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70"/>
  </bookViews>
  <sheets>
    <sheet name="Sheet2" sheetId="2" r:id="rId1"/>
  </sheets>
  <externalReferences>
    <externalReference r:id="rId2"/>
    <externalReference r:id="rId3"/>
  </externalReferences>
  <definedNames>
    <definedName name="_xlnm._FilterDatabase" localSheetId="0" hidden="1">Sheet2!$A$3:$G$512</definedName>
  </definedNames>
  <calcPr calcId="144525"/>
</workbook>
</file>

<file path=xl/sharedStrings.xml><?xml version="1.0" encoding="utf-8"?>
<sst xmlns="http://schemas.openxmlformats.org/spreadsheetml/2006/main" count="1716" uniqueCount="1027">
  <si>
    <t>附件1</t>
  </si>
  <si>
    <t>中山大学附属第一医院贵州医院2023年第十一届人博会线下考核成绩及进入下一环节名单</t>
  </si>
  <si>
    <t>序号</t>
  </si>
  <si>
    <t>报考职位名称</t>
  </si>
  <si>
    <t>拟引进人数</t>
  </si>
  <si>
    <t>姓名</t>
  </si>
  <si>
    <t>身份证号码后6位</t>
  </si>
  <si>
    <t>线下考核成绩</t>
  </si>
  <si>
    <t>是否进入下一环节</t>
  </si>
  <si>
    <t>综合病房医师</t>
  </si>
  <si>
    <t>洪发相</t>
  </si>
  <si>
    <t>102516</t>
  </si>
  <si>
    <t>重症医学科医师</t>
  </si>
  <si>
    <t>吴潇</t>
  </si>
  <si>
    <t>100048</t>
  </si>
  <si>
    <t>杨铃清</t>
  </si>
  <si>
    <t>14002X</t>
  </si>
  <si>
    <t>管敏</t>
  </si>
  <si>
    <t>052705</t>
  </si>
  <si>
    <t>王滔</t>
  </si>
  <si>
    <t>250838</t>
  </si>
  <si>
    <t xml:space="preserve"> </t>
  </si>
  <si>
    <t>刘昆</t>
  </si>
  <si>
    <t>28004X</t>
  </si>
  <si>
    <t>朱美萍</t>
  </si>
  <si>
    <t>185420</t>
  </si>
  <si>
    <t>杨姗姗</t>
  </si>
  <si>
    <t>173526</t>
  </si>
  <si>
    <t>缺考</t>
  </si>
  <si>
    <t>刘刚</t>
  </si>
  <si>
    <t>035513</t>
  </si>
  <si>
    <t>赵青青</t>
  </si>
  <si>
    <t>104422</t>
  </si>
  <si>
    <t>罗莉</t>
  </si>
  <si>
    <t>216141</t>
  </si>
  <si>
    <t>杨艳江</t>
  </si>
  <si>
    <t>23604X</t>
  </si>
  <si>
    <t>陈艳丽</t>
  </si>
  <si>
    <t>166862</t>
  </si>
  <si>
    <t>梁超</t>
  </si>
  <si>
    <t>274558</t>
  </si>
  <si>
    <t>陈倚秋</t>
  </si>
  <si>
    <t>111327</t>
  </si>
  <si>
    <t>肿瘤科医师</t>
  </si>
  <si>
    <t>黄思成</t>
  </si>
  <si>
    <t>164013</t>
  </si>
  <si>
    <t>张炜</t>
  </si>
  <si>
    <t>226630</t>
  </si>
  <si>
    <t>查卓岑</t>
  </si>
  <si>
    <t>019784</t>
  </si>
  <si>
    <t>张蕾</t>
  </si>
  <si>
    <t>080824</t>
  </si>
  <si>
    <t>曾艳</t>
  </si>
  <si>
    <t>132427</t>
  </si>
  <si>
    <t>黎钰欣</t>
  </si>
  <si>
    <t>25322X</t>
  </si>
  <si>
    <t>田佳禾</t>
  </si>
  <si>
    <t>270863</t>
  </si>
  <si>
    <t>郑倩</t>
  </si>
  <si>
    <t>280024</t>
  </si>
  <si>
    <t>李溯一</t>
  </si>
  <si>
    <t>310424</t>
  </si>
  <si>
    <t>陈旭梅</t>
  </si>
  <si>
    <t>094428</t>
  </si>
  <si>
    <t>陈雨</t>
  </si>
  <si>
    <t>21092X</t>
  </si>
  <si>
    <t>姜梅</t>
  </si>
  <si>
    <t>142426</t>
  </si>
  <si>
    <t>麻禹禹</t>
  </si>
  <si>
    <t>127641</t>
  </si>
  <si>
    <t>包逸雯</t>
  </si>
  <si>
    <t>211224</t>
  </si>
  <si>
    <t>张宇</t>
  </si>
  <si>
    <t>140066</t>
  </si>
  <si>
    <t>周鑫</t>
  </si>
  <si>
    <t>040448</t>
  </si>
  <si>
    <t>何波</t>
  </si>
  <si>
    <t>303013</t>
  </si>
  <si>
    <t>旷楠</t>
  </si>
  <si>
    <t>133826</t>
  </si>
  <si>
    <t>王梦凡</t>
  </si>
  <si>
    <t>31852X</t>
  </si>
  <si>
    <t>钟文君</t>
  </si>
  <si>
    <t>122421</t>
  </si>
  <si>
    <t>刘哲卿</t>
  </si>
  <si>
    <t>075524</t>
  </si>
  <si>
    <t>夏玉海</t>
  </si>
  <si>
    <t>110769</t>
  </si>
  <si>
    <t>毛万丽</t>
  </si>
  <si>
    <t>041526</t>
  </si>
  <si>
    <t>旷华香</t>
  </si>
  <si>
    <t>209067</t>
  </si>
  <si>
    <t>李越</t>
  </si>
  <si>
    <t>113363</t>
  </si>
  <si>
    <t>张若荣</t>
  </si>
  <si>
    <t>033321</t>
  </si>
  <si>
    <t>整形烧伤科医师</t>
  </si>
  <si>
    <t>熊娟</t>
  </si>
  <si>
    <t>155020</t>
  </si>
  <si>
    <t>文雪</t>
  </si>
  <si>
    <t>275028</t>
  </si>
  <si>
    <t>唐二千</t>
  </si>
  <si>
    <t>063433</t>
  </si>
  <si>
    <t>张恒</t>
  </si>
  <si>
    <t>278452</t>
  </si>
  <si>
    <t>李云贵</t>
  </si>
  <si>
    <t>193938</t>
  </si>
  <si>
    <t>陈鹏</t>
  </si>
  <si>
    <t>181218</t>
  </si>
  <si>
    <t>燕朋程</t>
  </si>
  <si>
    <t>210430</t>
  </si>
  <si>
    <t>赵晨</t>
  </si>
  <si>
    <t>041010</t>
  </si>
  <si>
    <t>陈垚</t>
  </si>
  <si>
    <t>050036</t>
  </si>
  <si>
    <t>李新婕</t>
  </si>
  <si>
    <t>223520</t>
  </si>
  <si>
    <t>马嫣红</t>
  </si>
  <si>
    <t>304025</t>
  </si>
  <si>
    <t>梁晶</t>
  </si>
  <si>
    <t>170913</t>
  </si>
  <si>
    <t>院感科医师</t>
  </si>
  <si>
    <t>孙燕</t>
  </si>
  <si>
    <t>龙欢欢</t>
  </si>
  <si>
    <t>孙金辉</t>
  </si>
  <si>
    <t>黄启友</t>
  </si>
  <si>
    <t>吴守丽</t>
  </si>
  <si>
    <t>邓会琼</t>
  </si>
  <si>
    <t>周瑞琦</t>
  </si>
  <si>
    <t>聂芳</t>
  </si>
  <si>
    <t>黄彤彤</t>
  </si>
  <si>
    <t>影像科诊断医师</t>
  </si>
  <si>
    <t>朱小珊</t>
  </si>
  <si>
    <t>031845</t>
  </si>
  <si>
    <t>王睿</t>
  </si>
  <si>
    <t>024828</t>
  </si>
  <si>
    <t>熊晓丽</t>
  </si>
  <si>
    <t>26004X</t>
  </si>
  <si>
    <t>陈芬</t>
  </si>
  <si>
    <t>065520</t>
  </si>
  <si>
    <t>李方玲</t>
  </si>
  <si>
    <t>273827</t>
  </si>
  <si>
    <t>王杰</t>
  </si>
  <si>
    <t>112069</t>
  </si>
  <si>
    <t>李悦</t>
  </si>
  <si>
    <t>151226</t>
  </si>
  <si>
    <t>孟婷</t>
  </si>
  <si>
    <t>196222</t>
  </si>
  <si>
    <t>张银</t>
  </si>
  <si>
    <t>14124X</t>
  </si>
  <si>
    <t>李雪莹</t>
  </si>
  <si>
    <t>285748</t>
  </si>
  <si>
    <t>陈雪</t>
  </si>
  <si>
    <t>132585</t>
  </si>
  <si>
    <t>张慧</t>
  </si>
  <si>
    <t>104121</t>
  </si>
  <si>
    <t>王苹</t>
  </si>
  <si>
    <t>070026</t>
  </si>
  <si>
    <t>罗玥媛</t>
  </si>
  <si>
    <t>170060</t>
  </si>
  <si>
    <t>吴文江</t>
  </si>
  <si>
    <t>063215</t>
  </si>
  <si>
    <t>费亮</t>
  </si>
  <si>
    <t>232618</t>
  </si>
  <si>
    <t>陈贵琴</t>
  </si>
  <si>
    <t>196524</t>
  </si>
  <si>
    <t>伍俊</t>
  </si>
  <si>
    <t>282531</t>
  </si>
  <si>
    <t>王娅</t>
  </si>
  <si>
    <t>294860</t>
  </si>
  <si>
    <t>药学部药师</t>
  </si>
  <si>
    <t>李胜有</t>
  </si>
  <si>
    <t>王芳</t>
  </si>
  <si>
    <t>杨丹妮</t>
  </si>
  <si>
    <t>聂佳丽</t>
  </si>
  <si>
    <t>叶晨</t>
  </si>
  <si>
    <t>贾珍貌</t>
  </si>
  <si>
    <t>祖越</t>
  </si>
  <si>
    <t>汪从雨</t>
  </si>
  <si>
    <t>毕可依</t>
  </si>
  <si>
    <t>余敏</t>
  </si>
  <si>
    <t>血液科医师和技师</t>
  </si>
  <si>
    <t>叶莹</t>
  </si>
  <si>
    <t>199423</t>
  </si>
  <si>
    <t>郭梦琪</t>
  </si>
  <si>
    <t>310029</t>
  </si>
  <si>
    <t>邓博</t>
  </si>
  <si>
    <t>120012</t>
  </si>
  <si>
    <t>谭大为</t>
  </si>
  <si>
    <t>090019</t>
  </si>
  <si>
    <t>温爽爽</t>
  </si>
  <si>
    <t>110020</t>
  </si>
  <si>
    <t>吕玉婉</t>
  </si>
  <si>
    <t>150323</t>
  </si>
  <si>
    <t>曾平</t>
  </si>
  <si>
    <t>161467</t>
  </si>
  <si>
    <t>漆沙沙</t>
  </si>
  <si>
    <t>116104</t>
  </si>
  <si>
    <t>李昕睿</t>
  </si>
  <si>
    <t>244229</t>
  </si>
  <si>
    <t>赵雪梅</t>
  </si>
  <si>
    <t>102124</t>
  </si>
  <si>
    <t>陈文现</t>
  </si>
  <si>
    <t>235822</t>
  </si>
  <si>
    <t>黄昶煜东</t>
  </si>
  <si>
    <t>175417</t>
  </si>
  <si>
    <t>刘春梅</t>
  </si>
  <si>
    <t>280834</t>
  </si>
  <si>
    <t>石远维</t>
  </si>
  <si>
    <t>131086</t>
  </si>
  <si>
    <t>王云鲭</t>
  </si>
  <si>
    <t>141687</t>
  </si>
  <si>
    <t>血管外科医师</t>
  </si>
  <si>
    <t>王腾飞</t>
  </si>
  <si>
    <t>097914</t>
  </si>
  <si>
    <t>曾科文</t>
  </si>
  <si>
    <t>093819</t>
  </si>
  <si>
    <t>龙超</t>
  </si>
  <si>
    <t>120438</t>
  </si>
  <si>
    <t>李佳林</t>
  </si>
  <si>
    <t>109691</t>
  </si>
  <si>
    <t>莫帮前</t>
  </si>
  <si>
    <t>060915</t>
  </si>
  <si>
    <t>胸外科医师</t>
  </si>
  <si>
    <t>危伟</t>
  </si>
  <si>
    <t>076013</t>
  </si>
  <si>
    <t>吴镇宇</t>
  </si>
  <si>
    <t>236350</t>
  </si>
  <si>
    <t>成常富</t>
  </si>
  <si>
    <t>159870</t>
  </si>
  <si>
    <t>王政宏</t>
  </si>
  <si>
    <t>220018</t>
  </si>
  <si>
    <t>潘贵城</t>
  </si>
  <si>
    <t>280818</t>
  </si>
  <si>
    <t>史坤</t>
  </si>
  <si>
    <t>216495</t>
  </si>
  <si>
    <t>邓坤</t>
  </si>
  <si>
    <t>16093X</t>
  </si>
  <si>
    <t>谢子鹏</t>
  </si>
  <si>
    <t>294057</t>
  </si>
  <si>
    <t>吕文发</t>
  </si>
  <si>
    <t>282155</t>
  </si>
  <si>
    <t>杨焱</t>
  </si>
  <si>
    <t>226819</t>
  </si>
  <si>
    <t>陈伟</t>
  </si>
  <si>
    <t>011495</t>
  </si>
  <si>
    <t>新生儿科医师02</t>
  </si>
  <si>
    <t>张金铃</t>
  </si>
  <si>
    <t>12122X</t>
  </si>
  <si>
    <t>刘致君</t>
  </si>
  <si>
    <t>080067</t>
  </si>
  <si>
    <t>张美梅</t>
  </si>
  <si>
    <t>18186X</t>
  </si>
  <si>
    <t>李正家</t>
  </si>
  <si>
    <t>232019</t>
  </si>
  <si>
    <t>刘伟</t>
  </si>
  <si>
    <t>232412</t>
  </si>
  <si>
    <t>张羚枚</t>
  </si>
  <si>
    <t>070022</t>
  </si>
  <si>
    <t>徐露丹</t>
  </si>
  <si>
    <t>201025</t>
  </si>
  <si>
    <t>心脏内科及心脏介入医师</t>
  </si>
  <si>
    <t>郭振</t>
  </si>
  <si>
    <t>081614</t>
  </si>
  <si>
    <t>阮蕊茜</t>
  </si>
  <si>
    <t>172027</t>
  </si>
  <si>
    <t>张爱民</t>
  </si>
  <si>
    <t>228434</t>
  </si>
  <si>
    <t>梅万春</t>
  </si>
  <si>
    <t>220235</t>
  </si>
  <si>
    <t>梁鹏</t>
  </si>
  <si>
    <t>132451</t>
  </si>
  <si>
    <t>韦江军</t>
  </si>
  <si>
    <t>121311</t>
  </si>
  <si>
    <t>张雨涵</t>
  </si>
  <si>
    <t>050021</t>
  </si>
  <si>
    <t>龙章佑</t>
  </si>
  <si>
    <t>061271</t>
  </si>
  <si>
    <t>张苗</t>
  </si>
  <si>
    <t>113026</t>
  </si>
  <si>
    <t>陈真</t>
  </si>
  <si>
    <t>140822</t>
  </si>
  <si>
    <t>陈春雨</t>
  </si>
  <si>
    <t>137222</t>
  </si>
  <si>
    <t>王芮</t>
  </si>
  <si>
    <t>150041</t>
  </si>
  <si>
    <t>夏桂玲</t>
  </si>
  <si>
    <t>063045</t>
  </si>
  <si>
    <t>心脏大血管外科医师</t>
  </si>
  <si>
    <t>卢绍华</t>
  </si>
  <si>
    <t>100045</t>
  </si>
  <si>
    <t>张涛</t>
  </si>
  <si>
    <t>08071X</t>
  </si>
  <si>
    <t>刘路德</t>
  </si>
  <si>
    <t>264428</t>
  </si>
  <si>
    <t>施林</t>
  </si>
  <si>
    <t>150211</t>
  </si>
  <si>
    <t>卢麒麟</t>
  </si>
  <si>
    <t>095495</t>
  </si>
  <si>
    <r>
      <rPr>
        <sz val="11"/>
        <color rgb="FF000000"/>
        <rFont val="宋体"/>
        <charset val="0"/>
      </rPr>
      <t>马昌瀚</t>
    </r>
    <r>
      <rPr>
        <sz val="11"/>
        <color rgb="FF000000"/>
        <rFont val="Calibri"/>
        <charset val="0"/>
      </rPr>
      <t xml:space="preserve"> </t>
    </r>
  </si>
  <si>
    <t>070016</t>
  </si>
  <si>
    <t>张学舟</t>
  </si>
  <si>
    <t>202119</t>
  </si>
  <si>
    <t>心电图科技师和医师</t>
  </si>
  <si>
    <t>唐国康</t>
  </si>
  <si>
    <t>150014</t>
  </si>
  <si>
    <t>陆明洁</t>
  </si>
  <si>
    <t>050044</t>
  </si>
  <si>
    <t>小儿外科医师</t>
  </si>
  <si>
    <t>陈进</t>
  </si>
  <si>
    <t>269085</t>
  </si>
  <si>
    <t>张冬云</t>
  </si>
  <si>
    <t>110027</t>
  </si>
  <si>
    <t>代尚高</t>
  </si>
  <si>
    <t>292010</t>
  </si>
  <si>
    <t>曾晓旭</t>
  </si>
  <si>
    <t>053619</t>
  </si>
  <si>
    <t>黄永恒</t>
  </si>
  <si>
    <t>260834</t>
  </si>
  <si>
    <t>常开丽</t>
  </si>
  <si>
    <t>233627</t>
  </si>
  <si>
    <t>消化内科医师</t>
  </si>
  <si>
    <t>文友飞</t>
  </si>
  <si>
    <t>186023</t>
  </si>
  <si>
    <t>胡浩</t>
  </si>
  <si>
    <t>274631</t>
  </si>
  <si>
    <t>喻江南</t>
  </si>
  <si>
    <t>122423</t>
  </si>
  <si>
    <t>赵荧荧</t>
  </si>
  <si>
    <t>047441</t>
  </si>
  <si>
    <t>罗帆</t>
  </si>
  <si>
    <t>253442</t>
  </si>
  <si>
    <t>顾丹丹</t>
  </si>
  <si>
    <t>270025</t>
  </si>
  <si>
    <t>邓晶晶</t>
  </si>
  <si>
    <t>172629</t>
  </si>
  <si>
    <t>耿司薏</t>
  </si>
  <si>
    <t>22002X</t>
  </si>
  <si>
    <t>郭千</t>
  </si>
  <si>
    <t>128503</t>
  </si>
  <si>
    <t>马宁璟</t>
  </si>
  <si>
    <t>104024</t>
  </si>
  <si>
    <t>何清云</t>
  </si>
  <si>
    <t>132429</t>
  </si>
  <si>
    <t>冉景雪</t>
  </si>
  <si>
    <t>254024</t>
  </si>
  <si>
    <t>袁雪</t>
  </si>
  <si>
    <t>072227</t>
  </si>
  <si>
    <t>何景冬</t>
  </si>
  <si>
    <t>030038</t>
  </si>
  <si>
    <t>雷莎</t>
  </si>
  <si>
    <t>106443</t>
  </si>
  <si>
    <t>张丽娟</t>
  </si>
  <si>
    <t>18042X</t>
  </si>
  <si>
    <t>李立</t>
  </si>
  <si>
    <t>271327</t>
  </si>
  <si>
    <t>王腾燕</t>
  </si>
  <si>
    <t>102825</t>
  </si>
  <si>
    <t>汤子文</t>
  </si>
  <si>
    <t>200023</t>
  </si>
  <si>
    <t>黄迁</t>
  </si>
  <si>
    <t>143629</t>
  </si>
  <si>
    <t>马云涛</t>
  </si>
  <si>
    <t>160110</t>
  </si>
  <si>
    <t>王春梅</t>
  </si>
  <si>
    <t>102822</t>
  </si>
  <si>
    <t>代静</t>
  </si>
  <si>
    <t>240220</t>
  </si>
  <si>
    <t>蔡维</t>
  </si>
  <si>
    <t>172213</t>
  </si>
  <si>
    <t>袁兰</t>
  </si>
  <si>
    <t>21902X</t>
  </si>
  <si>
    <t>蒋小铃</t>
  </si>
  <si>
    <t>156601</t>
  </si>
  <si>
    <t>胃肠外科医师</t>
  </si>
  <si>
    <t>肖川亮</t>
  </si>
  <si>
    <t>082810</t>
  </si>
  <si>
    <t>朱军永</t>
  </si>
  <si>
    <t>262517</t>
  </si>
  <si>
    <t>黄福</t>
  </si>
  <si>
    <t>058391</t>
  </si>
  <si>
    <t>杨毅</t>
  </si>
  <si>
    <t>201018</t>
  </si>
  <si>
    <t>王桢</t>
  </si>
  <si>
    <t>030514</t>
  </si>
  <si>
    <t>王俊锋</t>
  </si>
  <si>
    <t>042116</t>
  </si>
  <si>
    <t>张建松</t>
  </si>
  <si>
    <t>218010</t>
  </si>
  <si>
    <t>贺旺</t>
  </si>
  <si>
    <t>231012</t>
  </si>
  <si>
    <t>王镪</t>
  </si>
  <si>
    <t>301594</t>
  </si>
  <si>
    <t>薛鑫</t>
  </si>
  <si>
    <t>175424</t>
  </si>
  <si>
    <t>李正彪</t>
  </si>
  <si>
    <t>010014</t>
  </si>
  <si>
    <t>体检中心医师</t>
  </si>
  <si>
    <t>林伟珍</t>
  </si>
  <si>
    <t>050024</t>
  </si>
  <si>
    <t>陈怡</t>
  </si>
  <si>
    <t>262024</t>
  </si>
  <si>
    <t>甘淳</t>
  </si>
  <si>
    <t>183043</t>
  </si>
  <si>
    <t>杜伦伟</t>
  </si>
  <si>
    <t>271841</t>
  </si>
  <si>
    <t>曾子强</t>
  </si>
  <si>
    <t>015239</t>
  </si>
  <si>
    <t>胡梦玲</t>
  </si>
  <si>
    <t>024525</t>
  </si>
  <si>
    <t>卜美娥</t>
  </si>
  <si>
    <t>247900</t>
  </si>
  <si>
    <t>卓立凡</t>
  </si>
  <si>
    <t>130513</t>
  </si>
  <si>
    <t>宋明俭</t>
  </si>
  <si>
    <t>104383</t>
  </si>
  <si>
    <t>孙怀志</t>
  </si>
  <si>
    <t>083041</t>
  </si>
  <si>
    <t>殷洪</t>
  </si>
  <si>
    <t>20002X</t>
  </si>
  <si>
    <t>犹红</t>
  </si>
  <si>
    <t>286860</t>
  </si>
  <si>
    <t>曹俊霞</t>
  </si>
  <si>
    <t>191020</t>
  </si>
  <si>
    <t>盖云</t>
  </si>
  <si>
    <t>101722</t>
  </si>
  <si>
    <t>尹从玉</t>
  </si>
  <si>
    <t>143225</t>
  </si>
  <si>
    <t>黄贤兵</t>
  </si>
  <si>
    <t>151112</t>
  </si>
  <si>
    <t>蔡淑宇</t>
  </si>
  <si>
    <t>057504</t>
  </si>
  <si>
    <t>孙娜</t>
  </si>
  <si>
    <t>015549</t>
  </si>
  <si>
    <t>张梅</t>
  </si>
  <si>
    <t>077487</t>
  </si>
  <si>
    <t>董亮宏</t>
  </si>
  <si>
    <t>122013</t>
  </si>
  <si>
    <t>输血科医师</t>
  </si>
  <si>
    <t>张雪</t>
  </si>
  <si>
    <t>130027</t>
  </si>
  <si>
    <t>肾脏内科医师</t>
  </si>
  <si>
    <t>蔡茜</t>
  </si>
  <si>
    <t>244026</t>
  </si>
  <si>
    <t>张娟</t>
  </si>
  <si>
    <t>207326</t>
  </si>
  <si>
    <t>宁小娅</t>
  </si>
  <si>
    <t>152282</t>
  </si>
  <si>
    <t>刘德凤</t>
  </si>
  <si>
    <t>245521</t>
  </si>
  <si>
    <t>杨翔滟</t>
  </si>
  <si>
    <t>231243</t>
  </si>
  <si>
    <t>刘盼</t>
  </si>
  <si>
    <t>190329</t>
  </si>
  <si>
    <t>田江明</t>
  </si>
  <si>
    <t>162943</t>
  </si>
  <si>
    <t>廖田田</t>
  </si>
  <si>
    <t>128523</t>
  </si>
  <si>
    <t>李明珠</t>
  </si>
  <si>
    <t>178528</t>
  </si>
  <si>
    <t>顾泽珩</t>
  </si>
  <si>
    <t>135226</t>
  </si>
  <si>
    <t>李莲</t>
  </si>
  <si>
    <t>097568</t>
  </si>
  <si>
    <t>陈佳慧</t>
  </si>
  <si>
    <t>308664</t>
  </si>
  <si>
    <t>神经内科医师</t>
  </si>
  <si>
    <t>黄海伦</t>
  </si>
  <si>
    <t>26128X</t>
  </si>
  <si>
    <t>郭仕鹏</t>
  </si>
  <si>
    <t>193628</t>
  </si>
  <si>
    <t>胡雅宁</t>
  </si>
  <si>
    <t>120020</t>
  </si>
  <si>
    <t>赵茂</t>
  </si>
  <si>
    <t>300029</t>
  </si>
  <si>
    <t>吴瑞</t>
  </si>
  <si>
    <t>093427</t>
  </si>
  <si>
    <t>吴静</t>
  </si>
  <si>
    <t>290029</t>
  </si>
  <si>
    <t>杨钦单</t>
  </si>
  <si>
    <t>300621</t>
  </si>
  <si>
    <t>杨素</t>
  </si>
  <si>
    <t>103328</t>
  </si>
  <si>
    <t>吴金秀</t>
  </si>
  <si>
    <t>180024</t>
  </si>
  <si>
    <t>罗瑷涤</t>
  </si>
  <si>
    <t>129769</t>
  </si>
  <si>
    <t>杨婷婷</t>
  </si>
  <si>
    <t>085381</t>
  </si>
  <si>
    <t>韩大玉</t>
  </si>
  <si>
    <t>290633</t>
  </si>
  <si>
    <t>周孝敏</t>
  </si>
  <si>
    <t>267025</t>
  </si>
  <si>
    <t>谢懂君</t>
  </si>
  <si>
    <t>221781</t>
  </si>
  <si>
    <t>王艳云</t>
  </si>
  <si>
    <t>200428</t>
  </si>
  <si>
    <t>李国旺</t>
  </si>
  <si>
    <t>166010</t>
  </si>
  <si>
    <t>罗廷</t>
  </si>
  <si>
    <t>244023</t>
  </si>
  <si>
    <t>付容</t>
  </si>
  <si>
    <t>222944</t>
  </si>
  <si>
    <t>令狐兰</t>
  </si>
  <si>
    <t>221826</t>
  </si>
  <si>
    <t>付仲娇</t>
  </si>
  <si>
    <t>153022</t>
  </si>
  <si>
    <t>冯晶</t>
  </si>
  <si>
    <t>08250X</t>
  </si>
  <si>
    <t>彭爽</t>
  </si>
  <si>
    <t>139702</t>
  </si>
  <si>
    <t>颜蓉</t>
  </si>
  <si>
    <t>070941</t>
  </si>
  <si>
    <t>何雯</t>
  </si>
  <si>
    <t>032862</t>
  </si>
  <si>
    <t>张小菊</t>
  </si>
  <si>
    <t>230083</t>
  </si>
  <si>
    <t>普外移植二病区医师</t>
  </si>
  <si>
    <t>朱硕</t>
  </si>
  <si>
    <t>165796</t>
  </si>
  <si>
    <t>王永永</t>
  </si>
  <si>
    <t>021282</t>
  </si>
  <si>
    <t>樊毅</t>
  </si>
  <si>
    <t>133617</t>
  </si>
  <si>
    <t>喻贡金</t>
  </si>
  <si>
    <t>081212</t>
  </si>
  <si>
    <t>李英</t>
  </si>
  <si>
    <t>240029</t>
  </si>
  <si>
    <t>张宇航</t>
  </si>
  <si>
    <t>096595</t>
  </si>
  <si>
    <t>苟安江</t>
  </si>
  <si>
    <t>046519</t>
  </si>
  <si>
    <t>唐丽饶</t>
  </si>
  <si>
    <t>052428</t>
  </si>
  <si>
    <t>王金秀</t>
  </si>
  <si>
    <t>117748</t>
  </si>
  <si>
    <t>喻诗洋</t>
  </si>
  <si>
    <t>130024</t>
  </si>
  <si>
    <t>刘发顺</t>
  </si>
  <si>
    <t>013010</t>
  </si>
  <si>
    <r>
      <rPr>
        <sz val="11"/>
        <color rgb="FF000000"/>
        <rFont val="宋体"/>
        <charset val="134"/>
      </rPr>
      <t>阿卜杜外力</t>
    </r>
    <r>
      <rPr>
        <sz val="11"/>
        <color indexed="8"/>
        <rFont val="Calibri"/>
        <charset val="0"/>
      </rPr>
      <t>·</t>
    </r>
    <r>
      <rPr>
        <sz val="11"/>
        <color rgb="FF000000"/>
        <rFont val="宋体"/>
        <charset val="134"/>
      </rPr>
      <t>阿卜杜热西提</t>
    </r>
  </si>
  <si>
    <t>010016</t>
  </si>
  <si>
    <t>雷进</t>
  </si>
  <si>
    <t>140817</t>
  </si>
  <si>
    <t>白冲</t>
  </si>
  <si>
    <t>124516</t>
  </si>
  <si>
    <t>李阳</t>
  </si>
  <si>
    <t>297624</t>
  </si>
  <si>
    <t>杜松丽</t>
  </si>
  <si>
    <t>052446</t>
  </si>
  <si>
    <t>陈胜</t>
  </si>
  <si>
    <t>14161x</t>
  </si>
  <si>
    <t>张迈</t>
  </si>
  <si>
    <t>020213</t>
  </si>
  <si>
    <t>颜炜</t>
  </si>
  <si>
    <t>290019</t>
  </si>
  <si>
    <t>陈星宏</t>
  </si>
  <si>
    <t>014329</t>
  </si>
  <si>
    <t>皮肤科医师</t>
  </si>
  <si>
    <t>龙雪梅</t>
  </si>
  <si>
    <t>215021</t>
  </si>
  <si>
    <t>李芳</t>
  </si>
  <si>
    <t>100828</t>
  </si>
  <si>
    <t>曾欢欢</t>
  </si>
  <si>
    <t>20422X</t>
  </si>
  <si>
    <t>何芊芊</t>
  </si>
  <si>
    <t>244827</t>
  </si>
  <si>
    <t>田晓颖</t>
  </si>
  <si>
    <t>250047</t>
  </si>
  <si>
    <t>龙小燕</t>
  </si>
  <si>
    <t>120827</t>
  </si>
  <si>
    <t>李红慧</t>
  </si>
  <si>
    <t>014225</t>
  </si>
  <si>
    <t>李倩</t>
  </si>
  <si>
    <t>064523</t>
  </si>
  <si>
    <t>内分泌科医师02</t>
  </si>
  <si>
    <t>吕玉寰</t>
  </si>
  <si>
    <t>080024</t>
  </si>
  <si>
    <t>郭永慧</t>
  </si>
  <si>
    <t>100845</t>
  </si>
  <si>
    <t>金忠调</t>
  </si>
  <si>
    <t>158925</t>
  </si>
  <si>
    <t>李俊清</t>
  </si>
  <si>
    <t>052040</t>
  </si>
  <si>
    <t>张瑶</t>
  </si>
  <si>
    <t>031045</t>
  </si>
  <si>
    <t>殷文凤</t>
  </si>
  <si>
    <t>05042X</t>
  </si>
  <si>
    <t>吴春丽</t>
  </si>
  <si>
    <t>23592X</t>
  </si>
  <si>
    <t>熊柳</t>
  </si>
  <si>
    <t>140046</t>
  </si>
  <si>
    <t>泌尿外科医师02岗</t>
  </si>
  <si>
    <t>唐先圣</t>
  </si>
  <si>
    <t>240012</t>
  </si>
  <si>
    <t>秦子家</t>
  </si>
  <si>
    <t>13121X</t>
  </si>
  <si>
    <t>张卫军</t>
  </si>
  <si>
    <t>174914</t>
  </si>
  <si>
    <t>申开文</t>
  </si>
  <si>
    <t>280318</t>
  </si>
  <si>
    <t>张瑞波</t>
  </si>
  <si>
    <t>130039</t>
  </si>
  <si>
    <t>陆胜</t>
  </si>
  <si>
    <t>013639</t>
  </si>
  <si>
    <t>冯万江</t>
  </si>
  <si>
    <t>090051</t>
  </si>
  <si>
    <t>赵元桥</t>
  </si>
  <si>
    <t>126035</t>
  </si>
  <si>
    <t>周子栋</t>
  </si>
  <si>
    <t>160058</t>
  </si>
  <si>
    <t>朱砂</t>
  </si>
  <si>
    <t>050020</t>
  </si>
  <si>
    <t>马聪</t>
  </si>
  <si>
    <t>301710</t>
  </si>
  <si>
    <t>符正</t>
  </si>
  <si>
    <t>181996</t>
  </si>
  <si>
    <t>杨官杰</t>
  </si>
  <si>
    <t>184914</t>
  </si>
  <si>
    <t>任靖文</t>
  </si>
  <si>
    <t>230010</t>
  </si>
  <si>
    <t>杨登浩</t>
  </si>
  <si>
    <t>283278</t>
  </si>
  <si>
    <t>付立跃</t>
  </si>
  <si>
    <t>254074</t>
  </si>
  <si>
    <t>岑壮顶</t>
  </si>
  <si>
    <t>091011</t>
  </si>
  <si>
    <t>麻醉科手术室医师</t>
  </si>
  <si>
    <t>任加琴</t>
  </si>
  <si>
    <t>174947</t>
  </si>
  <si>
    <t>张欣</t>
  </si>
  <si>
    <t>121344</t>
  </si>
  <si>
    <t>杨天宇</t>
  </si>
  <si>
    <t>045625</t>
  </si>
  <si>
    <t>145543</t>
  </si>
  <si>
    <t>是</t>
  </si>
  <si>
    <t>陈波</t>
  </si>
  <si>
    <t>187519</t>
  </si>
  <si>
    <t>王静</t>
  </si>
  <si>
    <t>071642</t>
  </si>
  <si>
    <t>陈琳</t>
  </si>
  <si>
    <t>222526</t>
  </si>
  <si>
    <t>李佩馨</t>
  </si>
  <si>
    <t>喻是霖</t>
  </si>
  <si>
    <t>165865</t>
  </si>
  <si>
    <t>王玥</t>
  </si>
  <si>
    <t>260229</t>
  </si>
  <si>
    <t>高兴梅</t>
  </si>
  <si>
    <t>127060</t>
  </si>
  <si>
    <t>王佐焕</t>
  </si>
  <si>
    <t>153643</t>
  </si>
  <si>
    <t>胡文</t>
  </si>
  <si>
    <t>141212</t>
  </si>
  <si>
    <t>邹飞</t>
  </si>
  <si>
    <t>023023</t>
  </si>
  <si>
    <t>李林艳</t>
  </si>
  <si>
    <t>205022</t>
  </si>
  <si>
    <t>刘毅</t>
  </si>
  <si>
    <t>036029</t>
  </si>
  <si>
    <t>唐涣垚</t>
  </si>
  <si>
    <t>250024</t>
  </si>
  <si>
    <t>王德莉</t>
  </si>
  <si>
    <t>047827</t>
  </si>
  <si>
    <t>孙向圆梦</t>
  </si>
  <si>
    <t>290820</t>
  </si>
  <si>
    <t>吴学艳</t>
  </si>
  <si>
    <t>200046</t>
  </si>
  <si>
    <t>段媛媛</t>
  </si>
  <si>
    <t>020768</t>
  </si>
  <si>
    <t>王圣钊</t>
  </si>
  <si>
    <t>280611</t>
  </si>
  <si>
    <t>彭仪婷</t>
  </si>
  <si>
    <t>256022</t>
  </si>
  <si>
    <t>邓莉丽</t>
  </si>
  <si>
    <t>280826</t>
  </si>
  <si>
    <t>周涛</t>
  </si>
  <si>
    <t>273168</t>
  </si>
  <si>
    <t>潘亭玉</t>
  </si>
  <si>
    <t>111523</t>
  </si>
  <si>
    <t>匡其娟</t>
  </si>
  <si>
    <t>189122</t>
  </si>
  <si>
    <t>桂丽</t>
  </si>
  <si>
    <t>133647</t>
  </si>
  <si>
    <t>游俊丽</t>
  </si>
  <si>
    <t>131028</t>
  </si>
  <si>
    <t>唐爱晨</t>
  </si>
  <si>
    <t>160822</t>
  </si>
  <si>
    <t>罗义婷</t>
  </si>
  <si>
    <t>042327</t>
  </si>
  <si>
    <t>临床科室护士</t>
  </si>
  <si>
    <t>杨丽敏</t>
  </si>
  <si>
    <t>085249</t>
  </si>
  <si>
    <t>覃瑛</t>
  </si>
  <si>
    <t>284827</t>
  </si>
  <si>
    <t>俞纤</t>
  </si>
  <si>
    <t>134828</t>
  </si>
  <si>
    <t>饶梦</t>
  </si>
  <si>
    <t>081445</t>
  </si>
  <si>
    <t>杨迪</t>
  </si>
  <si>
    <t>230842</t>
  </si>
  <si>
    <t>柏若男</t>
  </si>
  <si>
    <t>258329</t>
  </si>
  <si>
    <t>口腔科医师</t>
  </si>
  <si>
    <t>段棉棉</t>
  </si>
  <si>
    <t>056720</t>
  </si>
  <si>
    <t>张兴伟</t>
  </si>
  <si>
    <t>027615</t>
  </si>
  <si>
    <t>刘官娟</t>
  </si>
  <si>
    <t>178644</t>
  </si>
  <si>
    <t>宋娜</t>
  </si>
  <si>
    <t>084225</t>
  </si>
  <si>
    <t>赵少剑</t>
  </si>
  <si>
    <t>128030</t>
  </si>
  <si>
    <t>张珍珠</t>
  </si>
  <si>
    <t>067760</t>
  </si>
  <si>
    <t>聂玉宁</t>
  </si>
  <si>
    <t>016823</t>
  </si>
  <si>
    <t>李听</t>
  </si>
  <si>
    <t>180540</t>
  </si>
  <si>
    <t>陈霞</t>
  </si>
  <si>
    <t>224246</t>
  </si>
  <si>
    <t>刘德富</t>
  </si>
  <si>
    <t>119611</t>
  </si>
  <si>
    <t>刘素英</t>
  </si>
  <si>
    <t>293026</t>
  </si>
  <si>
    <t>唐云</t>
  </si>
  <si>
    <t>050087</t>
  </si>
  <si>
    <t>王姗</t>
  </si>
  <si>
    <t>17244X</t>
  </si>
  <si>
    <t>谢柳琴</t>
  </si>
  <si>
    <t>226020</t>
  </si>
  <si>
    <t>杨春先</t>
  </si>
  <si>
    <t>080441</t>
  </si>
  <si>
    <t>周绍兰</t>
  </si>
  <si>
    <t>17006X</t>
  </si>
  <si>
    <t>丁雪</t>
  </si>
  <si>
    <t>01004X</t>
  </si>
  <si>
    <t>陈镜桥</t>
  </si>
  <si>
    <t>262530</t>
  </si>
  <si>
    <t>万梅</t>
  </si>
  <si>
    <t>151727</t>
  </si>
  <si>
    <t>赖灵妍</t>
  </si>
  <si>
    <t>153620</t>
  </si>
  <si>
    <t>胡英</t>
  </si>
  <si>
    <t>067524</t>
  </si>
  <si>
    <t>郭秋爽</t>
  </si>
  <si>
    <t>31202X</t>
  </si>
  <si>
    <t>胡石花</t>
  </si>
  <si>
    <t>083621</t>
  </si>
  <si>
    <t>邹龙春</t>
  </si>
  <si>
    <t>030024</t>
  </si>
  <si>
    <t>黄晗丹</t>
  </si>
  <si>
    <t>136843</t>
  </si>
  <si>
    <t>吴国庆</t>
  </si>
  <si>
    <t>064781</t>
  </si>
  <si>
    <t>聂豪</t>
  </si>
  <si>
    <t>240552</t>
  </si>
  <si>
    <t>罗朝友</t>
  </si>
  <si>
    <t>101918</t>
  </si>
  <si>
    <t>康复医学科医师</t>
  </si>
  <si>
    <t>岑晚霞</t>
  </si>
  <si>
    <t>071820</t>
  </si>
  <si>
    <t>欧阳率</t>
  </si>
  <si>
    <t>110016</t>
  </si>
  <si>
    <t>周文美</t>
  </si>
  <si>
    <t>119062</t>
  </si>
  <si>
    <t>精神心理科医师</t>
  </si>
  <si>
    <t>杨菊英</t>
  </si>
  <si>
    <t>143047</t>
  </si>
  <si>
    <t>丁鹏锦</t>
  </si>
  <si>
    <t>147736</t>
  </si>
  <si>
    <t>庞兰</t>
  </si>
  <si>
    <t>078424</t>
  </si>
  <si>
    <t>徐华森</t>
  </si>
  <si>
    <t>030816</t>
  </si>
  <si>
    <t>肖玉</t>
  </si>
  <si>
    <t>190020</t>
  </si>
  <si>
    <t>陈华敏</t>
  </si>
  <si>
    <t>100066</t>
  </si>
  <si>
    <t>介入科医师</t>
  </si>
  <si>
    <t>吴洋</t>
  </si>
  <si>
    <t>09083X</t>
  </si>
  <si>
    <t>查永钟</t>
  </si>
  <si>
    <t>110070</t>
  </si>
  <si>
    <t>检验科技师</t>
  </si>
  <si>
    <t>陈科</t>
  </si>
  <si>
    <t>谢璐鸿</t>
  </si>
  <si>
    <t>何菁菁</t>
  </si>
  <si>
    <t>吴逢曦</t>
  </si>
  <si>
    <t>文旭</t>
  </si>
  <si>
    <t>晏娇艳</t>
  </si>
  <si>
    <t>邓发滑</t>
  </si>
  <si>
    <t>韦思佳</t>
  </si>
  <si>
    <t>李燚</t>
  </si>
  <si>
    <t>黄廷</t>
  </si>
  <si>
    <t>梁世炜</t>
  </si>
  <si>
    <t>艾远丽</t>
  </si>
  <si>
    <t>龙调玉</t>
  </si>
  <si>
    <t>杨烨</t>
  </si>
  <si>
    <t>陈思羽</t>
  </si>
  <si>
    <t>周清</t>
  </si>
  <si>
    <t>王秀平</t>
  </si>
  <si>
    <t>马家秀</t>
  </si>
  <si>
    <t>谢娜</t>
  </si>
  <si>
    <t>黄薇</t>
  </si>
  <si>
    <t>急诊医学科医师</t>
  </si>
  <si>
    <t>李勇</t>
  </si>
  <si>
    <t>049018</t>
  </si>
  <si>
    <t>黄磊</t>
  </si>
  <si>
    <t>265912</t>
  </si>
  <si>
    <t>徐红</t>
  </si>
  <si>
    <t>02513X</t>
  </si>
  <si>
    <t>王槐骏</t>
  </si>
  <si>
    <t>262811</t>
  </si>
  <si>
    <t>赵红波</t>
  </si>
  <si>
    <t>102010</t>
  </si>
  <si>
    <t>李春</t>
  </si>
  <si>
    <t>302411</t>
  </si>
  <si>
    <t>陈城</t>
  </si>
  <si>
    <t>281533</t>
  </si>
  <si>
    <t>呼吸与危重症医学科医师</t>
  </si>
  <si>
    <t>唐露</t>
  </si>
  <si>
    <t>083448</t>
  </si>
  <si>
    <t>申怡</t>
  </si>
  <si>
    <t>082844</t>
  </si>
  <si>
    <t>李埝</t>
  </si>
  <si>
    <t>047221</t>
  </si>
  <si>
    <t>邓悦</t>
  </si>
  <si>
    <t>220428</t>
  </si>
  <si>
    <t>简亿</t>
  </si>
  <si>
    <t>22202X</t>
  </si>
  <si>
    <t>王典</t>
  </si>
  <si>
    <t>250025</t>
  </si>
  <si>
    <t>黄承焰</t>
  </si>
  <si>
    <t>268328</t>
  </si>
  <si>
    <t>安琦琪</t>
  </si>
  <si>
    <t>260028</t>
  </si>
  <si>
    <t>曾令聪</t>
  </si>
  <si>
    <t>022911</t>
  </si>
  <si>
    <t>潘琳</t>
  </si>
  <si>
    <t>175246</t>
  </si>
  <si>
    <t>练思雨</t>
  </si>
  <si>
    <t>011221</t>
  </si>
  <si>
    <t>杨然</t>
  </si>
  <si>
    <t>040020</t>
  </si>
  <si>
    <t>夏扬</t>
  </si>
  <si>
    <t>130429</t>
  </si>
  <si>
    <t>黄红</t>
  </si>
  <si>
    <t>03162X</t>
  </si>
  <si>
    <t>管媛</t>
  </si>
  <si>
    <t>083123</t>
  </si>
  <si>
    <t>王勋</t>
  </si>
  <si>
    <t>142719</t>
  </si>
  <si>
    <t>唐菀悦</t>
  </si>
  <si>
    <t>234747</t>
  </si>
  <si>
    <t>妇科医师</t>
  </si>
  <si>
    <t>涂姜烈</t>
  </si>
  <si>
    <t>292421</t>
  </si>
  <si>
    <t>王馨艺</t>
  </si>
  <si>
    <t>065529</t>
  </si>
  <si>
    <t>钟强</t>
  </si>
  <si>
    <t>171419</t>
  </si>
  <si>
    <t>唐雪</t>
  </si>
  <si>
    <t>173623</t>
  </si>
  <si>
    <t>梁文靓</t>
  </si>
  <si>
    <t>255020</t>
  </si>
  <si>
    <t>韦会红</t>
  </si>
  <si>
    <t>131526</t>
  </si>
  <si>
    <t>龙小琴</t>
  </si>
  <si>
    <t>20482X</t>
  </si>
  <si>
    <t>吴潇竹</t>
  </si>
  <si>
    <t>260423</t>
  </si>
  <si>
    <t>彭坤航</t>
  </si>
  <si>
    <t>14153X</t>
  </si>
  <si>
    <t>朱行行</t>
  </si>
  <si>
    <t>015227</t>
  </si>
  <si>
    <t>马敏榕</t>
  </si>
  <si>
    <t>050049</t>
  </si>
  <si>
    <t>彭娇娇</t>
  </si>
  <si>
    <t>06392X</t>
  </si>
  <si>
    <t>吴宇</t>
  </si>
  <si>
    <t>133045</t>
  </si>
  <si>
    <t>孙清华</t>
  </si>
  <si>
    <t>247341</t>
  </si>
  <si>
    <t>龙村敏</t>
  </si>
  <si>
    <t>252629</t>
  </si>
  <si>
    <t>李丹丹</t>
  </si>
  <si>
    <t>234729</t>
  </si>
  <si>
    <t>张思雯</t>
  </si>
  <si>
    <t>125847</t>
  </si>
  <si>
    <t>季贵义</t>
  </si>
  <si>
    <t>020067</t>
  </si>
  <si>
    <t>王洪艳</t>
  </si>
  <si>
    <t>045126</t>
  </si>
  <si>
    <t>吴述钰</t>
  </si>
  <si>
    <t>130028</t>
  </si>
  <si>
    <t>李未</t>
  </si>
  <si>
    <t>280794</t>
  </si>
  <si>
    <t>陈薇</t>
  </si>
  <si>
    <t>01332X</t>
  </si>
  <si>
    <t>吴爽</t>
  </si>
  <si>
    <t>156224</t>
  </si>
  <si>
    <t>于少雨</t>
  </si>
  <si>
    <t>022516</t>
  </si>
  <si>
    <t>付林燕</t>
  </si>
  <si>
    <t>260125</t>
  </si>
  <si>
    <t>张飞</t>
  </si>
  <si>
    <t>18334x</t>
  </si>
  <si>
    <t>李婕</t>
  </si>
  <si>
    <t>293643</t>
  </si>
  <si>
    <t>耳鼻喉眼科口腔病区医师</t>
  </si>
  <si>
    <t>鲍清明</t>
  </si>
  <si>
    <t>15111X</t>
  </si>
  <si>
    <t>万鑫</t>
  </si>
  <si>
    <t>220010</t>
  </si>
  <si>
    <t>刘娟</t>
  </si>
  <si>
    <t>103026</t>
  </si>
  <si>
    <t>王佳</t>
  </si>
  <si>
    <t>19422X</t>
  </si>
  <si>
    <t>李淑娟</t>
  </si>
  <si>
    <t>211066</t>
  </si>
  <si>
    <t>谢芷莹</t>
  </si>
  <si>
    <t>22762X</t>
  </si>
  <si>
    <t>杨辛</t>
  </si>
  <si>
    <t>012268</t>
  </si>
  <si>
    <t>金丽</t>
  </si>
  <si>
    <t>183820</t>
  </si>
  <si>
    <t>陈千</t>
  </si>
  <si>
    <t>022027</t>
  </si>
  <si>
    <t>罗映月</t>
  </si>
  <si>
    <t>059805</t>
  </si>
  <si>
    <t>王琦漫</t>
  </si>
  <si>
    <t>035429</t>
  </si>
  <si>
    <t>罗圣</t>
  </si>
  <si>
    <t>041012</t>
  </si>
  <si>
    <t>李媛</t>
  </si>
  <si>
    <t>202328</t>
  </si>
  <si>
    <t>吴懿</t>
  </si>
  <si>
    <t>128022</t>
  </si>
  <si>
    <t>何盛梅</t>
  </si>
  <si>
    <t>210822</t>
  </si>
  <si>
    <t>李玉萍</t>
  </si>
  <si>
    <t>15082X</t>
  </si>
  <si>
    <t>石丽品</t>
  </si>
  <si>
    <t>146442</t>
  </si>
  <si>
    <t>宋攀</t>
  </si>
  <si>
    <t>021218</t>
  </si>
  <si>
    <t>李宝妃</t>
  </si>
  <si>
    <t>100023</t>
  </si>
  <si>
    <t>杨航航</t>
  </si>
  <si>
    <t>160025</t>
  </si>
  <si>
    <t>张露尹</t>
  </si>
  <si>
    <t>276222</t>
  </si>
  <si>
    <t>儿科医师</t>
  </si>
  <si>
    <t>张涛涛</t>
  </si>
  <si>
    <t>084823</t>
  </si>
  <si>
    <t>章先旭</t>
  </si>
  <si>
    <t>041210</t>
  </si>
  <si>
    <t>刘美燕</t>
  </si>
  <si>
    <t>232043</t>
  </si>
  <si>
    <t>史盼盼</t>
  </si>
  <si>
    <t>082022</t>
  </si>
  <si>
    <t>彭小青</t>
  </si>
  <si>
    <t>237368</t>
  </si>
  <si>
    <t>危莉</t>
  </si>
  <si>
    <t>256867</t>
  </si>
  <si>
    <t>刘蕊蕊</t>
  </si>
  <si>
    <t>293625</t>
  </si>
  <si>
    <t>杨碧媛</t>
  </si>
  <si>
    <t>101226</t>
  </si>
  <si>
    <t>超声科医师</t>
  </si>
  <si>
    <t>金蝶</t>
  </si>
  <si>
    <t>260427</t>
  </si>
  <si>
    <t>黄富琴</t>
  </si>
  <si>
    <t>713124</t>
  </si>
  <si>
    <t>寇震</t>
  </si>
  <si>
    <t>110832</t>
  </si>
  <si>
    <t>陈金蒜</t>
  </si>
  <si>
    <t>297222</t>
  </si>
  <si>
    <t>游皓月</t>
  </si>
  <si>
    <t>14042X</t>
  </si>
  <si>
    <t>产科医师</t>
  </si>
  <si>
    <t>李莎</t>
  </si>
  <si>
    <t>011042</t>
  </si>
  <si>
    <t>王玉淳</t>
  </si>
  <si>
    <t>19242X</t>
  </si>
  <si>
    <t>黄洁冰</t>
  </si>
  <si>
    <t>280029</t>
  </si>
  <si>
    <t>史杰</t>
  </si>
  <si>
    <t>232026</t>
  </si>
  <si>
    <t>浦仕贤</t>
  </si>
  <si>
    <t>042112</t>
  </si>
  <si>
    <t>陈维</t>
  </si>
  <si>
    <t>174125</t>
  </si>
  <si>
    <t>病理科技师</t>
  </si>
  <si>
    <t>王君丽</t>
  </si>
  <si>
    <t>181427</t>
  </si>
  <si>
    <t>张俊诗</t>
  </si>
  <si>
    <t>087617</t>
  </si>
  <si>
    <t>石聪</t>
  </si>
  <si>
    <t>270018</t>
  </si>
  <si>
    <t>王丹</t>
  </si>
  <si>
    <t>185045</t>
  </si>
  <si>
    <t>李彬</t>
  </si>
  <si>
    <t>140036</t>
  </si>
  <si>
    <t>牟雅君</t>
  </si>
  <si>
    <t>150826</t>
  </si>
  <si>
    <t>陆鹏雁</t>
  </si>
  <si>
    <t>161626</t>
  </si>
  <si>
    <t>徐睿欢</t>
  </si>
  <si>
    <t>305226</t>
  </si>
  <si>
    <t>符悦</t>
  </si>
  <si>
    <t>050546</t>
  </si>
  <si>
    <t>李凤</t>
  </si>
  <si>
    <t>013529</t>
  </si>
  <si>
    <t>冯玲</t>
  </si>
  <si>
    <t>064764</t>
  </si>
  <si>
    <t>蔡爽</t>
  </si>
  <si>
    <t>060028</t>
  </si>
  <si>
    <t>潘强锋</t>
  </si>
  <si>
    <t>235814</t>
  </si>
  <si>
    <t>李志阳</t>
  </si>
  <si>
    <t>280026</t>
  </si>
  <si>
    <t>PICU医师</t>
  </si>
  <si>
    <t>饶玉薪</t>
  </si>
  <si>
    <t>110029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</si>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</sst>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sz val="11"/>
      <color rgb="FF000000"/>
      <name val="黑体"/>
      <charset val="0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0"/>
    </font>
    <font>
      <sz val="12"/>
      <color theme="1"/>
      <name val="等线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&#25991;&#20214;\2023&#24180;&#24230;&#20154;&#21338;&#20250;\04%20&#24341;&#25165;&#24037;&#20316;&#26041;&#26696;\&#20844;&#21578;&#65288;&#31532;&#22235;&#21495;&#65289;\&#20013;&#23665;&#22823;&#23398;&#38468;&#23646;&#31532;&#19968;&#21307;&#38498;&#36149;&#24030;&#21307;&#38498;&#31532;&#21313;&#19968;&#23626;&#36149;&#24030;&#20154;&#21338;&#20250;&#36827;&#20837;&#32447;&#19978;&#21021;&#35780;&#20154;&#21592;&#21517;&#2133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&#65306;&#20013;&#23665;&#22823;&#23398;&#38468;&#23646;&#31532;&#19968;&#21307;&#38498;&#36149;&#24030;&#21307;&#38498;2023&#24180;&#31532;&#21313;&#19968;&#23626;&#20154;&#21338;&#20250;&#32447;&#19979;&#32771;&#26680;&#25104;&#32489;&#21450;&#36827;&#20837;&#19979;&#19968;&#29615;&#33410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进入线上初评人员名单"/>
      <sheetName val="导出计数_报考职位"/>
    </sheetNames>
    <sheetDataSet>
      <sheetData sheetId="0">
        <row r="2">
          <cell r="B2" t="str">
            <v>姓名</v>
          </cell>
          <cell r="C2" t="str">
            <v>身份证号后6位</v>
          </cell>
          <cell r="D2" t="str">
            <v>性别</v>
          </cell>
          <cell r="E2" t="str">
            <v>学历</v>
          </cell>
          <cell r="F2" t="str">
            <v>所学专业</v>
          </cell>
          <cell r="G2" t="str">
            <v>报考单位</v>
          </cell>
          <cell r="H2" t="str">
            <v>报考职位</v>
          </cell>
        </row>
        <row r="3">
          <cell r="B3" t="str">
            <v>付娜</v>
          </cell>
          <cell r="C3" t="str">
            <v>108282</v>
          </cell>
          <cell r="D3" t="str">
            <v>女</v>
          </cell>
          <cell r="E3" t="str">
            <v>硕士</v>
          </cell>
          <cell r="F3" t="str">
            <v>劳动卫生与环境卫生学</v>
          </cell>
          <cell r="G3" t="str">
            <v>中山大学附属第一医院贵州医院</v>
          </cell>
          <cell r="H3" t="str">
            <v>院感科医师</v>
          </cell>
        </row>
        <row r="4">
          <cell r="B4" t="str">
            <v>聂芳</v>
          </cell>
          <cell r="C4" t="str">
            <v>214025</v>
          </cell>
          <cell r="D4" t="str">
            <v>女</v>
          </cell>
          <cell r="E4" t="str">
            <v>硕士</v>
          </cell>
          <cell r="F4" t="str">
            <v>流行病与卫生统计学</v>
          </cell>
          <cell r="G4" t="str">
            <v>中山大学附属第一医院贵州医院</v>
          </cell>
          <cell r="H4" t="str">
            <v>院感科医师</v>
          </cell>
        </row>
        <row r="5">
          <cell r="B5" t="str">
            <v>陈凤芳</v>
          </cell>
          <cell r="C5" t="str">
            <v>040840</v>
          </cell>
          <cell r="D5" t="str">
            <v>女</v>
          </cell>
          <cell r="E5" t="str">
            <v>硕士</v>
          </cell>
          <cell r="F5" t="str">
            <v>劳动卫生与环境卫生学</v>
          </cell>
          <cell r="G5" t="str">
            <v>中山大学附属第一医院贵州医院</v>
          </cell>
          <cell r="H5" t="str">
            <v>院感科医师</v>
          </cell>
        </row>
        <row r="6">
          <cell r="B6" t="str">
            <v>杨梦兰</v>
          </cell>
          <cell r="C6" t="str">
            <v>101841</v>
          </cell>
          <cell r="D6" t="str">
            <v>女</v>
          </cell>
          <cell r="E6" t="str">
            <v>硕士</v>
          </cell>
          <cell r="F6" t="str">
            <v>卫生毒理学</v>
          </cell>
          <cell r="G6" t="str">
            <v>中山大学附属第一医院贵州医院</v>
          </cell>
          <cell r="H6" t="str">
            <v>院感科医师</v>
          </cell>
        </row>
        <row r="7">
          <cell r="B7" t="str">
            <v>何万娅</v>
          </cell>
          <cell r="C7" t="str">
            <v>013426</v>
          </cell>
          <cell r="D7" t="str">
            <v>女</v>
          </cell>
          <cell r="E7" t="str">
            <v>硕士</v>
          </cell>
          <cell r="F7" t="str">
            <v>流行病与卫生统计学</v>
          </cell>
          <cell r="G7" t="str">
            <v>中山大学附属第一医院贵州医院</v>
          </cell>
          <cell r="H7" t="str">
            <v>院感科医师</v>
          </cell>
        </row>
        <row r="8">
          <cell r="B8" t="str">
            <v>胡维</v>
          </cell>
          <cell r="C8" t="str">
            <v>212023</v>
          </cell>
          <cell r="D8" t="str">
            <v>女</v>
          </cell>
          <cell r="E8" t="str">
            <v>硕士</v>
          </cell>
          <cell r="F8" t="str">
            <v>公共卫生与预防医学</v>
          </cell>
          <cell r="G8" t="str">
            <v>中山大学附属第一医院贵州医院</v>
          </cell>
          <cell r="H8" t="str">
            <v>院感科医师</v>
          </cell>
        </row>
        <row r="9">
          <cell r="B9" t="str">
            <v>刘绪</v>
          </cell>
          <cell r="C9" t="str">
            <v>292018</v>
          </cell>
          <cell r="D9" t="str">
            <v>男</v>
          </cell>
          <cell r="E9" t="str">
            <v>硕士</v>
          </cell>
          <cell r="F9" t="str">
            <v>卫生毒理学</v>
          </cell>
          <cell r="G9" t="str">
            <v>中山大学附属第一医院贵州医院</v>
          </cell>
          <cell r="H9" t="str">
            <v>院感科医师</v>
          </cell>
        </row>
        <row r="10">
          <cell r="B10" t="str">
            <v>孙燕</v>
          </cell>
          <cell r="C10" t="str">
            <v>246525</v>
          </cell>
          <cell r="D10" t="str">
            <v>女</v>
          </cell>
          <cell r="E10" t="str">
            <v>硕士</v>
          </cell>
          <cell r="F10" t="str">
            <v>营养与食品卫生学</v>
          </cell>
          <cell r="G10" t="str">
            <v>中山大学附属第一医院贵州医院</v>
          </cell>
          <cell r="H10" t="str">
            <v>院感科医师</v>
          </cell>
        </row>
        <row r="11">
          <cell r="B11" t="str">
            <v>龙欢欢</v>
          </cell>
          <cell r="C11" t="str">
            <v>021220</v>
          </cell>
          <cell r="D11" t="str">
            <v>女</v>
          </cell>
          <cell r="E11" t="str">
            <v>硕士研究生及以上</v>
          </cell>
          <cell r="F11" t="str">
            <v>营养与食品卫生学</v>
          </cell>
          <cell r="G11" t="str">
            <v>中山大学附属第一医院贵州医院</v>
          </cell>
          <cell r="H11" t="str">
            <v>院感科医师</v>
          </cell>
        </row>
        <row r="12">
          <cell r="B12" t="str">
            <v>黄彤彤</v>
          </cell>
          <cell r="C12" t="str">
            <v>154461</v>
          </cell>
          <cell r="D12" t="str">
            <v>女</v>
          </cell>
          <cell r="E12" t="str">
            <v>硕士</v>
          </cell>
          <cell r="F12" t="str">
            <v>劳动卫生与环境卫生学</v>
          </cell>
          <cell r="G12" t="str">
            <v>中山大学附属第一医院贵州医院</v>
          </cell>
          <cell r="H12" t="str">
            <v>院感科医师</v>
          </cell>
        </row>
        <row r="13">
          <cell r="B13" t="str">
            <v>王益</v>
          </cell>
          <cell r="C13" t="str">
            <v>252024</v>
          </cell>
          <cell r="D13" t="str">
            <v>女</v>
          </cell>
          <cell r="E13" t="str">
            <v>硕士</v>
          </cell>
          <cell r="F13" t="str">
            <v>营养与食品卫生学</v>
          </cell>
          <cell r="G13" t="str">
            <v>中山大学附属第一医院贵州医院</v>
          </cell>
          <cell r="H13" t="str">
            <v>院感科医师</v>
          </cell>
        </row>
        <row r="14">
          <cell r="B14" t="str">
            <v>吴守丽</v>
          </cell>
          <cell r="C14" t="str">
            <v>160428</v>
          </cell>
          <cell r="D14" t="str">
            <v>女</v>
          </cell>
          <cell r="E14" t="str">
            <v>硕士研究生及以上</v>
          </cell>
          <cell r="F14" t="str">
            <v>卫生毒理学</v>
          </cell>
          <cell r="G14" t="str">
            <v>中山大学附属第一医院贵州医院</v>
          </cell>
          <cell r="H14" t="str">
            <v>院感科医师</v>
          </cell>
        </row>
        <row r="15">
          <cell r="B15" t="str">
            <v>孙燕</v>
          </cell>
          <cell r="C15" t="str">
            <v>028988</v>
          </cell>
          <cell r="D15" t="str">
            <v>女</v>
          </cell>
          <cell r="E15" t="str">
            <v>硕士及以上</v>
          </cell>
          <cell r="F15" t="str">
            <v>劳动卫生与环境卫生学</v>
          </cell>
          <cell r="G15" t="str">
            <v>中山大学附属第一医院贵州医院</v>
          </cell>
          <cell r="H15" t="str">
            <v>院感科医师</v>
          </cell>
        </row>
        <row r="16">
          <cell r="B16" t="str">
            <v>王丽娜</v>
          </cell>
          <cell r="C16" t="str">
            <v>250044</v>
          </cell>
          <cell r="D16" t="str">
            <v>女</v>
          </cell>
          <cell r="E16" t="str">
            <v>硕士</v>
          </cell>
          <cell r="F16" t="str">
            <v>卫生毒理学</v>
          </cell>
          <cell r="G16" t="str">
            <v>中山大学附属第一医院贵州医院</v>
          </cell>
          <cell r="H16" t="str">
            <v>院感科医师</v>
          </cell>
        </row>
        <row r="17">
          <cell r="B17" t="str">
            <v>汪红铃</v>
          </cell>
          <cell r="C17" t="str">
            <v>156024</v>
          </cell>
          <cell r="D17" t="str">
            <v>女</v>
          </cell>
          <cell r="E17" t="str">
            <v>硕士</v>
          </cell>
          <cell r="F17" t="str">
            <v>卫生毒理学</v>
          </cell>
          <cell r="G17" t="str">
            <v>中山大学附属第一医院贵州医院</v>
          </cell>
          <cell r="H17" t="str">
            <v>院感科医师</v>
          </cell>
        </row>
        <row r="18">
          <cell r="B18" t="str">
            <v>曾黎</v>
          </cell>
          <cell r="C18" t="str">
            <v>260286</v>
          </cell>
          <cell r="D18" t="str">
            <v>女</v>
          </cell>
          <cell r="E18" t="str">
            <v>硕士</v>
          </cell>
          <cell r="F18" t="str">
            <v>流行病与卫生统计学</v>
          </cell>
          <cell r="G18" t="str">
            <v>中山大学附属第一医院贵州医院</v>
          </cell>
          <cell r="H18" t="str">
            <v>院感科医师</v>
          </cell>
        </row>
        <row r="19">
          <cell r="B19" t="str">
            <v>梁晓仙</v>
          </cell>
          <cell r="C19" t="str">
            <v>138446</v>
          </cell>
          <cell r="D19" t="str">
            <v>女</v>
          </cell>
          <cell r="E19" t="str">
            <v>硕士</v>
          </cell>
          <cell r="F19" t="str">
            <v>流行病与卫生统计学</v>
          </cell>
          <cell r="G19" t="str">
            <v>中山大学附属第一医院贵州医院</v>
          </cell>
          <cell r="H19" t="str">
            <v>院感科医师</v>
          </cell>
        </row>
        <row r="20">
          <cell r="B20" t="str">
            <v>孙金辉</v>
          </cell>
          <cell r="C20" t="str">
            <v>214645</v>
          </cell>
          <cell r="D20" t="str">
            <v>女</v>
          </cell>
          <cell r="E20" t="str">
            <v>硕士</v>
          </cell>
          <cell r="F20" t="str">
            <v>流行病与卫生统计学</v>
          </cell>
          <cell r="G20" t="str">
            <v>中山大学附属第一医院贵州医院</v>
          </cell>
          <cell r="H20" t="str">
            <v>院感科医师</v>
          </cell>
        </row>
        <row r="21">
          <cell r="B21" t="str">
            <v>杨雪梅</v>
          </cell>
          <cell r="C21" t="str">
            <v>201429</v>
          </cell>
          <cell r="D21" t="str">
            <v>女</v>
          </cell>
          <cell r="E21" t="str">
            <v>硕士研究生及以上</v>
          </cell>
          <cell r="F21" t="str">
            <v>劳动卫生与环境卫生学</v>
          </cell>
          <cell r="G21" t="str">
            <v>中山大学附属第一医院贵州医院</v>
          </cell>
          <cell r="H21" t="str">
            <v>院感科医师</v>
          </cell>
        </row>
        <row r="22">
          <cell r="B22" t="str">
            <v>张露</v>
          </cell>
          <cell r="C22" t="str">
            <v>063642</v>
          </cell>
          <cell r="D22" t="str">
            <v>女</v>
          </cell>
          <cell r="E22" t="str">
            <v>硕士</v>
          </cell>
          <cell r="F22" t="str">
            <v>劳动卫生与环境卫生学</v>
          </cell>
          <cell r="G22" t="str">
            <v>中山大学附属第一医院贵州医院</v>
          </cell>
          <cell r="H22" t="str">
            <v>院感科医师</v>
          </cell>
        </row>
        <row r="23">
          <cell r="B23" t="str">
            <v>王月</v>
          </cell>
          <cell r="C23" t="str">
            <v>234068</v>
          </cell>
          <cell r="D23" t="str">
            <v>女</v>
          </cell>
          <cell r="E23" t="str">
            <v>硕士</v>
          </cell>
          <cell r="F23" t="str">
            <v>流行病与卫生统计学</v>
          </cell>
          <cell r="G23" t="str">
            <v>中山大学附属第一医院贵州医院</v>
          </cell>
          <cell r="H23" t="str">
            <v>院感科医师</v>
          </cell>
        </row>
        <row r="24">
          <cell r="B24" t="str">
            <v>文甫利</v>
          </cell>
          <cell r="C24" t="str">
            <v>14162X</v>
          </cell>
          <cell r="D24" t="str">
            <v>女</v>
          </cell>
          <cell r="E24" t="str">
            <v>硕士</v>
          </cell>
          <cell r="F24" t="str">
            <v>劳动卫生与环境卫生学</v>
          </cell>
          <cell r="G24" t="str">
            <v>中山大学附属第一医院贵州医院</v>
          </cell>
          <cell r="H24" t="str">
            <v>院感科医师</v>
          </cell>
        </row>
        <row r="25">
          <cell r="B25" t="str">
            <v>周瑞琦</v>
          </cell>
          <cell r="C25" t="str">
            <v>023619</v>
          </cell>
          <cell r="D25" t="str">
            <v>男</v>
          </cell>
          <cell r="E25" t="str">
            <v>硕士</v>
          </cell>
          <cell r="F25" t="str">
            <v>公共卫生与预防医学类</v>
          </cell>
          <cell r="G25" t="str">
            <v>中山大学附属第一医院贵州医院</v>
          </cell>
          <cell r="H25" t="str">
            <v>院感科医师</v>
          </cell>
        </row>
        <row r="26">
          <cell r="B26" t="str">
            <v>宋倩</v>
          </cell>
          <cell r="C26" t="str">
            <v>230742</v>
          </cell>
          <cell r="D26" t="str">
            <v>女</v>
          </cell>
          <cell r="E26" t="str">
            <v>硕士</v>
          </cell>
          <cell r="F26" t="str">
            <v>公共卫生与预防医学类</v>
          </cell>
          <cell r="G26" t="str">
            <v>中山大学附属第一医院贵州医院</v>
          </cell>
          <cell r="H26" t="str">
            <v>院感科医师</v>
          </cell>
        </row>
        <row r="27">
          <cell r="B27" t="str">
            <v>丁晓云</v>
          </cell>
          <cell r="C27" t="str">
            <v>046537</v>
          </cell>
          <cell r="D27" t="str">
            <v>男</v>
          </cell>
          <cell r="E27" t="str">
            <v>硕士</v>
          </cell>
          <cell r="F27" t="str">
            <v>流行病与卫生统计学</v>
          </cell>
          <cell r="G27" t="str">
            <v>中山大学附属第一医院贵州医院</v>
          </cell>
          <cell r="H27" t="str">
            <v>院感科医师</v>
          </cell>
        </row>
        <row r="28">
          <cell r="B28" t="str">
            <v>穆林</v>
          </cell>
          <cell r="C28" t="str">
            <v>095310</v>
          </cell>
          <cell r="D28" t="str">
            <v>男</v>
          </cell>
          <cell r="E28" t="str">
            <v>硕士</v>
          </cell>
          <cell r="F28" t="str">
            <v>公共卫生与预防医学</v>
          </cell>
          <cell r="G28" t="str">
            <v>中山大学附属第一医院贵州医院</v>
          </cell>
          <cell r="H28" t="str">
            <v>院感科医师</v>
          </cell>
        </row>
        <row r="29">
          <cell r="B29" t="str">
            <v>黄启友</v>
          </cell>
          <cell r="C29" t="str">
            <v>05733X</v>
          </cell>
          <cell r="D29" t="str">
            <v>男</v>
          </cell>
          <cell r="E29" t="str">
            <v>硕士</v>
          </cell>
          <cell r="F29" t="str">
            <v>公共卫生与预防医学</v>
          </cell>
          <cell r="G29" t="str">
            <v>中山大学附属第一医院贵州医院</v>
          </cell>
          <cell r="H29" t="str">
            <v>院感科医师</v>
          </cell>
        </row>
        <row r="30">
          <cell r="B30" t="str">
            <v>代恒美</v>
          </cell>
          <cell r="C30" t="str">
            <v>068720</v>
          </cell>
          <cell r="D30" t="str">
            <v>女</v>
          </cell>
          <cell r="E30" t="str">
            <v>硕士</v>
          </cell>
          <cell r="F30" t="str">
            <v>劳动卫生与环境卫生学</v>
          </cell>
          <cell r="G30" t="str">
            <v>中山大学附属第一医院贵州医院</v>
          </cell>
          <cell r="H30" t="str">
            <v>院感科医师</v>
          </cell>
        </row>
        <row r="31">
          <cell r="B31" t="str">
            <v>禄菊</v>
          </cell>
          <cell r="C31" t="str">
            <v>253621</v>
          </cell>
          <cell r="D31" t="str">
            <v>女</v>
          </cell>
          <cell r="E31" t="str">
            <v>硕士</v>
          </cell>
          <cell r="F31" t="str">
            <v>营养与食品卫生学</v>
          </cell>
          <cell r="G31" t="str">
            <v>中山大学附属第一医院贵州医院</v>
          </cell>
          <cell r="H31" t="str">
            <v>院感科医师</v>
          </cell>
        </row>
        <row r="32">
          <cell r="B32" t="str">
            <v>唐小艳</v>
          </cell>
          <cell r="C32" t="str">
            <v>013826</v>
          </cell>
          <cell r="D32" t="str">
            <v>女</v>
          </cell>
          <cell r="E32" t="str">
            <v>硕士</v>
          </cell>
          <cell r="F32" t="str">
            <v>流行病与卫生统计学</v>
          </cell>
          <cell r="G32" t="str">
            <v>中山大学附属第一医院贵州医院</v>
          </cell>
          <cell r="H32" t="str">
            <v>院感科医师</v>
          </cell>
        </row>
        <row r="33">
          <cell r="B33" t="str">
            <v>罗媛</v>
          </cell>
          <cell r="C33" t="str">
            <v>161368</v>
          </cell>
          <cell r="D33" t="str">
            <v>女</v>
          </cell>
          <cell r="E33" t="str">
            <v>硕士</v>
          </cell>
          <cell r="F33" t="str">
            <v>流行病与卫生统计学</v>
          </cell>
          <cell r="G33" t="str">
            <v>中山大学附属第一医院贵州医院</v>
          </cell>
          <cell r="H33" t="str">
            <v>院感科医师</v>
          </cell>
        </row>
        <row r="34">
          <cell r="B34" t="str">
            <v>刘颖</v>
          </cell>
          <cell r="C34" t="str">
            <v>12002X</v>
          </cell>
          <cell r="D34" t="str">
            <v>女</v>
          </cell>
          <cell r="E34" t="str">
            <v>硕士</v>
          </cell>
          <cell r="F34" t="str">
            <v>劳动卫生与环境卫生学</v>
          </cell>
          <cell r="G34" t="str">
            <v>中山大学附属第一医院贵州医院</v>
          </cell>
          <cell r="H34" t="str">
            <v>院感科医师</v>
          </cell>
        </row>
        <row r="35">
          <cell r="B35" t="str">
            <v>陈怡灿</v>
          </cell>
          <cell r="C35" t="str">
            <v>145440</v>
          </cell>
          <cell r="D35" t="str">
            <v>女</v>
          </cell>
          <cell r="E35" t="str">
            <v>硕士</v>
          </cell>
          <cell r="F35" t="str">
            <v>儿少卫生与妇幼保健学</v>
          </cell>
          <cell r="G35" t="str">
            <v>中山大学附属第一医院贵州医院</v>
          </cell>
          <cell r="H35" t="str">
            <v>院感科医师</v>
          </cell>
        </row>
        <row r="36">
          <cell r="B36" t="str">
            <v>张晓琴</v>
          </cell>
          <cell r="C36" t="str">
            <v>150421</v>
          </cell>
          <cell r="D36" t="str">
            <v>女</v>
          </cell>
          <cell r="E36" t="str">
            <v>硕士</v>
          </cell>
          <cell r="F36" t="str">
            <v>公共卫生与预防医学类</v>
          </cell>
          <cell r="G36" t="str">
            <v>中山大学附属第一医院贵州医院</v>
          </cell>
          <cell r="H36" t="str">
            <v>院感科医师</v>
          </cell>
        </row>
        <row r="37">
          <cell r="B37" t="str">
            <v>李娜</v>
          </cell>
          <cell r="C37" t="str">
            <v>097524</v>
          </cell>
          <cell r="D37" t="str">
            <v>女</v>
          </cell>
          <cell r="E37" t="str">
            <v>硕士</v>
          </cell>
          <cell r="F37" t="str">
            <v>公共卫生与预防医学类</v>
          </cell>
          <cell r="G37" t="str">
            <v>中山大学附属第一医院贵州医院</v>
          </cell>
          <cell r="H37" t="str">
            <v>院感科医师</v>
          </cell>
        </row>
        <row r="38">
          <cell r="B38" t="str">
            <v>肖大相</v>
          </cell>
          <cell r="C38" t="str">
            <v>280621</v>
          </cell>
          <cell r="D38" t="str">
            <v>女</v>
          </cell>
          <cell r="E38" t="str">
            <v>硕士</v>
          </cell>
          <cell r="F38" t="str">
            <v>营养食品卫生学</v>
          </cell>
          <cell r="G38" t="str">
            <v>中山大学附属第一医院贵州医院</v>
          </cell>
          <cell r="H38" t="str">
            <v>院感科医师</v>
          </cell>
        </row>
        <row r="39">
          <cell r="B39" t="str">
            <v>周玫余</v>
          </cell>
          <cell r="C39" t="str">
            <v>184028</v>
          </cell>
          <cell r="D39" t="str">
            <v>女</v>
          </cell>
          <cell r="E39" t="str">
            <v>硕士</v>
          </cell>
          <cell r="F39" t="str">
            <v>公共卫生与预防医学类</v>
          </cell>
          <cell r="G39" t="str">
            <v>中山大学附属第一医院贵州医院</v>
          </cell>
          <cell r="H39" t="str">
            <v>院感科医师</v>
          </cell>
        </row>
        <row r="40">
          <cell r="B40" t="str">
            <v>张云金</v>
          </cell>
          <cell r="C40" t="str">
            <v>264812</v>
          </cell>
          <cell r="D40" t="str">
            <v>男</v>
          </cell>
          <cell r="E40" t="str">
            <v>硕士</v>
          </cell>
          <cell r="F40" t="str">
            <v>营养与食品卫生学</v>
          </cell>
          <cell r="G40" t="str">
            <v>中山大学附属第一医院贵州医院</v>
          </cell>
          <cell r="H40" t="str">
            <v>院感科医师</v>
          </cell>
        </row>
        <row r="41">
          <cell r="B41" t="str">
            <v>宋娅文</v>
          </cell>
          <cell r="C41" t="str">
            <v>264428</v>
          </cell>
          <cell r="D41" t="str">
            <v>女</v>
          </cell>
          <cell r="E41" t="str">
            <v>硕士</v>
          </cell>
          <cell r="F41" t="str">
            <v>公共卫生与预防医学类</v>
          </cell>
          <cell r="G41" t="str">
            <v>中山大学附属第一医院贵州医院</v>
          </cell>
          <cell r="H41" t="str">
            <v>院感科医师</v>
          </cell>
        </row>
        <row r="42">
          <cell r="B42" t="str">
            <v>唐吉</v>
          </cell>
          <cell r="C42" t="str">
            <v>162423</v>
          </cell>
          <cell r="D42" t="str">
            <v>女</v>
          </cell>
          <cell r="E42" t="str">
            <v>硕士</v>
          </cell>
          <cell r="F42" t="str">
            <v>公共卫生与预防医学类</v>
          </cell>
          <cell r="G42" t="str">
            <v>中山大学附属第一医院贵州医院</v>
          </cell>
          <cell r="H42" t="str">
            <v>院感科医师</v>
          </cell>
        </row>
        <row r="43">
          <cell r="B43" t="str">
            <v>刘小艺</v>
          </cell>
          <cell r="C43" t="str">
            <v>011749</v>
          </cell>
          <cell r="D43" t="str">
            <v>女</v>
          </cell>
          <cell r="E43" t="str">
            <v>硕士</v>
          </cell>
          <cell r="F43" t="str">
            <v>营养与食品卫生学</v>
          </cell>
          <cell r="G43" t="str">
            <v>中山大学附属第一医院贵州医院</v>
          </cell>
          <cell r="H43" t="str">
            <v>院感科医师</v>
          </cell>
        </row>
        <row r="44">
          <cell r="B44" t="str">
            <v>明倩</v>
          </cell>
          <cell r="C44" t="str">
            <v>174286</v>
          </cell>
          <cell r="D44" t="str">
            <v>女</v>
          </cell>
          <cell r="E44" t="str">
            <v>硕士</v>
          </cell>
          <cell r="F44" t="str">
            <v>公共卫生与预防医学-劳动卫生与环境卫生学</v>
          </cell>
          <cell r="G44" t="str">
            <v>中山大学附属第一医院贵州医院</v>
          </cell>
          <cell r="H44" t="str">
            <v>院感科医师</v>
          </cell>
        </row>
        <row r="45">
          <cell r="B45" t="str">
            <v>杨胜</v>
          </cell>
          <cell r="C45" t="str">
            <v>210011</v>
          </cell>
          <cell r="D45" t="str">
            <v>男</v>
          </cell>
          <cell r="E45" t="str">
            <v>硕士研究生及以上</v>
          </cell>
          <cell r="F45" t="str">
            <v>卫生毒理学</v>
          </cell>
          <cell r="G45" t="str">
            <v>中山大学附属第一医院贵州医院</v>
          </cell>
          <cell r="H45" t="str">
            <v>院感科医师</v>
          </cell>
        </row>
        <row r="46">
          <cell r="B46" t="str">
            <v>刘梅</v>
          </cell>
          <cell r="C46" t="str">
            <v>044224</v>
          </cell>
          <cell r="D46" t="str">
            <v>女</v>
          </cell>
          <cell r="E46" t="str">
            <v>硕士研究生及以上</v>
          </cell>
          <cell r="F46" t="str">
            <v>公共卫生与预防医学类</v>
          </cell>
          <cell r="G46" t="str">
            <v>中山大学附属第一医院贵州医院</v>
          </cell>
          <cell r="H46" t="str">
            <v>院感科医师</v>
          </cell>
        </row>
        <row r="47">
          <cell r="B47" t="str">
            <v>邓会琼</v>
          </cell>
          <cell r="C47" t="str">
            <v>111025</v>
          </cell>
          <cell r="D47" t="str">
            <v>女</v>
          </cell>
          <cell r="E47" t="str">
            <v>硕士</v>
          </cell>
          <cell r="F47" t="str">
            <v>卫生毒理学</v>
          </cell>
          <cell r="G47" t="str">
            <v>中山大学附属第一医院贵州医院</v>
          </cell>
          <cell r="H47" t="str">
            <v>院感科医师</v>
          </cell>
        </row>
        <row r="48">
          <cell r="B48" t="str">
            <v>严文霞</v>
          </cell>
          <cell r="C48" t="str">
            <v>164082</v>
          </cell>
          <cell r="D48" t="str">
            <v>女</v>
          </cell>
          <cell r="E48" t="str">
            <v>硕士</v>
          </cell>
          <cell r="F48" t="str">
            <v>公共卫生与预防医学类</v>
          </cell>
          <cell r="G48" t="str">
            <v>中山大学附属第一医院贵州医院</v>
          </cell>
          <cell r="H48" t="str">
            <v>院感科医师</v>
          </cell>
        </row>
        <row r="49">
          <cell r="B49" t="str">
            <v>夏娴</v>
          </cell>
          <cell r="C49" t="str">
            <v>265243</v>
          </cell>
          <cell r="D49" t="str">
            <v>女</v>
          </cell>
          <cell r="E49" t="str">
            <v>硕士</v>
          </cell>
          <cell r="F49" t="str">
            <v>公共卫生与预防医学类</v>
          </cell>
          <cell r="G49" t="str">
            <v>中山大学附属第一医院贵州医院</v>
          </cell>
          <cell r="H49" t="str">
            <v>院感科医师</v>
          </cell>
        </row>
        <row r="50">
          <cell r="B50" t="str">
            <v>田梦园</v>
          </cell>
          <cell r="C50" t="str">
            <v>285621</v>
          </cell>
          <cell r="D50" t="str">
            <v>女</v>
          </cell>
          <cell r="E50" t="str">
            <v>硕士</v>
          </cell>
          <cell r="F50" t="str">
            <v>营养与食品卫生学</v>
          </cell>
          <cell r="G50" t="str">
            <v>中山大学附属第一医院贵州医院</v>
          </cell>
          <cell r="H50" t="str">
            <v>院感科医师</v>
          </cell>
        </row>
        <row r="51">
          <cell r="B51" t="str">
            <v>杨婷</v>
          </cell>
          <cell r="C51" t="str">
            <v>087946</v>
          </cell>
          <cell r="D51" t="str">
            <v>女</v>
          </cell>
          <cell r="E51" t="str">
            <v>硕士</v>
          </cell>
          <cell r="F51" t="str">
            <v>劳动卫生与环境卫生学</v>
          </cell>
          <cell r="G51" t="str">
            <v>中山大学附属第一医院贵州医院</v>
          </cell>
          <cell r="H51" t="str">
            <v>院感科医师</v>
          </cell>
        </row>
        <row r="52">
          <cell r="B52" t="str">
            <v>杨福红</v>
          </cell>
          <cell r="C52" t="str">
            <v>242023</v>
          </cell>
          <cell r="D52" t="str">
            <v>女</v>
          </cell>
          <cell r="E52" t="str">
            <v>硕士研究生及以上</v>
          </cell>
          <cell r="F52" t="str">
            <v>药学类</v>
          </cell>
          <cell r="G52" t="str">
            <v>中山大学附属第一医院贵州医院</v>
          </cell>
          <cell r="H52" t="str">
            <v>药学部药师</v>
          </cell>
        </row>
        <row r="53">
          <cell r="B53" t="str">
            <v>申坤容</v>
          </cell>
          <cell r="C53" t="str">
            <v>127021</v>
          </cell>
          <cell r="D53" t="str">
            <v>女</v>
          </cell>
          <cell r="E53" t="str">
            <v>硕士</v>
          </cell>
          <cell r="F53" t="str">
            <v>药学</v>
          </cell>
          <cell r="G53" t="str">
            <v>中山大学附属第一医院贵州医院</v>
          </cell>
          <cell r="H53" t="str">
            <v>药学部药师</v>
          </cell>
        </row>
        <row r="54">
          <cell r="B54" t="str">
            <v>徐春花</v>
          </cell>
          <cell r="C54" t="str">
            <v>035121</v>
          </cell>
          <cell r="D54" t="str">
            <v>女</v>
          </cell>
          <cell r="E54" t="str">
            <v>硕士</v>
          </cell>
          <cell r="F54" t="str">
            <v>药学</v>
          </cell>
          <cell r="G54" t="str">
            <v>中山大学附属第一医院贵州医院</v>
          </cell>
          <cell r="H54" t="str">
            <v>药学部药师</v>
          </cell>
        </row>
        <row r="55">
          <cell r="B55" t="str">
            <v>罗梦娟</v>
          </cell>
          <cell r="C55" t="str">
            <v>040422</v>
          </cell>
          <cell r="D55" t="str">
            <v>女</v>
          </cell>
          <cell r="E55" t="str">
            <v>硕士</v>
          </cell>
          <cell r="F55" t="str">
            <v>药学类</v>
          </cell>
          <cell r="G55" t="str">
            <v>中山大学附属第一医院贵州医院</v>
          </cell>
          <cell r="H55" t="str">
            <v>药学部药师</v>
          </cell>
        </row>
        <row r="56">
          <cell r="B56" t="str">
            <v>胡思义</v>
          </cell>
          <cell r="C56" t="str">
            <v>011147</v>
          </cell>
          <cell r="D56" t="str">
            <v>女</v>
          </cell>
          <cell r="E56" t="str">
            <v>硕士</v>
          </cell>
          <cell r="F56" t="str">
            <v>药理学</v>
          </cell>
          <cell r="G56" t="str">
            <v>中山大学附属第一医院贵州医院</v>
          </cell>
          <cell r="H56" t="str">
            <v>药学部药师</v>
          </cell>
        </row>
        <row r="57">
          <cell r="B57" t="str">
            <v>杨亚琳</v>
          </cell>
          <cell r="C57" t="str">
            <v>221082</v>
          </cell>
          <cell r="D57" t="str">
            <v>女</v>
          </cell>
          <cell r="E57" t="str">
            <v>硕士</v>
          </cell>
          <cell r="F57" t="str">
            <v>药学类</v>
          </cell>
          <cell r="G57" t="str">
            <v>中山大学附属第一医院贵州医院</v>
          </cell>
          <cell r="H57" t="str">
            <v>药学部药师</v>
          </cell>
        </row>
        <row r="58">
          <cell r="B58" t="str">
            <v>李淋淋</v>
          </cell>
          <cell r="C58" t="str">
            <v>254025</v>
          </cell>
          <cell r="D58" t="str">
            <v>女</v>
          </cell>
          <cell r="E58" t="str">
            <v>硕士</v>
          </cell>
          <cell r="F58" t="str">
            <v>药学类</v>
          </cell>
          <cell r="G58" t="str">
            <v>中山大学附属第一医院贵州医院</v>
          </cell>
          <cell r="H58" t="str">
            <v>药学部药师</v>
          </cell>
        </row>
        <row r="59">
          <cell r="B59" t="str">
            <v>袁亮</v>
          </cell>
          <cell r="C59" t="str">
            <v>204416</v>
          </cell>
          <cell r="D59" t="str">
            <v>男</v>
          </cell>
          <cell r="E59" t="str">
            <v>硕士</v>
          </cell>
          <cell r="F59" t="str">
            <v>药理学</v>
          </cell>
          <cell r="G59" t="str">
            <v>中山大学附属第一医院贵州医院</v>
          </cell>
          <cell r="H59" t="str">
            <v>药学部药师</v>
          </cell>
        </row>
        <row r="60">
          <cell r="B60" t="str">
            <v>刘元宸</v>
          </cell>
          <cell r="C60" t="str">
            <v>064618</v>
          </cell>
          <cell r="D60" t="str">
            <v>男</v>
          </cell>
          <cell r="E60" t="str">
            <v>硕士</v>
          </cell>
          <cell r="F60" t="str">
            <v>药学</v>
          </cell>
          <cell r="G60" t="str">
            <v>中山大学附属第一医院贵州医院</v>
          </cell>
          <cell r="H60" t="str">
            <v>药学部药师</v>
          </cell>
        </row>
        <row r="61">
          <cell r="B61" t="str">
            <v>professional</v>
          </cell>
          <cell r="C61" t="str">
            <v>181868</v>
          </cell>
        </row>
        <row r="61">
          <cell r="E61" t="str">
            <v>硕士</v>
          </cell>
          <cell r="F61" t="str">
            <v>药学类</v>
          </cell>
          <cell r="G61" t="str">
            <v>中山大学附属第一医院贵州医院</v>
          </cell>
          <cell r="H61" t="str">
            <v>药学部药师</v>
          </cell>
        </row>
        <row r="62">
          <cell r="B62" t="str">
            <v>王铭菊</v>
          </cell>
          <cell r="C62" t="str">
            <v>200441</v>
          </cell>
          <cell r="D62" t="str">
            <v>女</v>
          </cell>
          <cell r="E62" t="str">
            <v>硕士</v>
          </cell>
          <cell r="F62" t="str">
            <v>药学类</v>
          </cell>
          <cell r="G62" t="str">
            <v>中山大学附属第一医院贵州医院</v>
          </cell>
          <cell r="H62" t="str">
            <v>药学部药师</v>
          </cell>
        </row>
        <row r="63">
          <cell r="B63" t="str">
            <v>张龙杰</v>
          </cell>
          <cell r="C63" t="str">
            <v>07252X</v>
          </cell>
          <cell r="D63" t="str">
            <v>女</v>
          </cell>
          <cell r="E63" t="str">
            <v>硕士</v>
          </cell>
          <cell r="F63" t="str">
            <v>药学类</v>
          </cell>
          <cell r="G63" t="str">
            <v>中山大学附属第一医院贵州医院</v>
          </cell>
          <cell r="H63" t="str">
            <v>药学部药师</v>
          </cell>
        </row>
        <row r="64">
          <cell r="B64" t="str">
            <v>阮仕花</v>
          </cell>
          <cell r="C64" t="str">
            <v>285248</v>
          </cell>
          <cell r="D64" t="str">
            <v>女</v>
          </cell>
          <cell r="E64" t="str">
            <v>硕士</v>
          </cell>
          <cell r="F64" t="str">
            <v>药理学</v>
          </cell>
          <cell r="G64" t="str">
            <v>中山大学附属第一医院贵州医院</v>
          </cell>
          <cell r="H64" t="str">
            <v>药学部药师</v>
          </cell>
        </row>
        <row r="65">
          <cell r="B65" t="str">
            <v>陈萌</v>
          </cell>
          <cell r="C65" t="str">
            <v>082842</v>
          </cell>
          <cell r="D65" t="str">
            <v>女</v>
          </cell>
          <cell r="E65" t="str">
            <v>硕士</v>
          </cell>
          <cell r="F65" t="str">
            <v>药学</v>
          </cell>
          <cell r="G65" t="str">
            <v>中山大学附属第一医院贵州医院</v>
          </cell>
          <cell r="H65" t="str">
            <v>药学部药师</v>
          </cell>
        </row>
        <row r="66">
          <cell r="B66" t="str">
            <v>邹林海</v>
          </cell>
          <cell r="C66" t="str">
            <v>096011</v>
          </cell>
          <cell r="D66" t="str">
            <v>男</v>
          </cell>
          <cell r="E66" t="str">
            <v>硕士</v>
          </cell>
          <cell r="F66" t="str">
            <v>药理学</v>
          </cell>
          <cell r="G66" t="str">
            <v>中山大学附属第一医院贵州医院</v>
          </cell>
          <cell r="H66" t="str">
            <v>药学部药师</v>
          </cell>
        </row>
        <row r="67">
          <cell r="B67" t="str">
            <v>罗巧</v>
          </cell>
          <cell r="C67" t="str">
            <v>212629</v>
          </cell>
          <cell r="D67" t="str">
            <v>女</v>
          </cell>
          <cell r="E67" t="str">
            <v>硕士</v>
          </cell>
          <cell r="F67" t="str">
            <v>药学类</v>
          </cell>
          <cell r="G67" t="str">
            <v>中山大学附属第一医院贵州医院</v>
          </cell>
          <cell r="H67" t="str">
            <v>药学部药师</v>
          </cell>
        </row>
        <row r="68">
          <cell r="B68" t="str">
            <v>张松霞</v>
          </cell>
          <cell r="C68" t="str">
            <v>189888</v>
          </cell>
          <cell r="D68" t="str">
            <v>女</v>
          </cell>
          <cell r="E68" t="str">
            <v>硕士</v>
          </cell>
          <cell r="F68" t="str">
            <v>药学类</v>
          </cell>
          <cell r="G68" t="str">
            <v>中山大学附属第一医院贵州医院</v>
          </cell>
          <cell r="H68" t="str">
            <v>药学部药师</v>
          </cell>
        </row>
        <row r="69">
          <cell r="B69" t="str">
            <v>刘欢</v>
          </cell>
          <cell r="C69" t="str">
            <v>126525</v>
          </cell>
          <cell r="D69" t="str">
            <v>女</v>
          </cell>
          <cell r="E69" t="str">
            <v>硕士研究生及以上</v>
          </cell>
          <cell r="F69" t="str">
            <v>药物分析学</v>
          </cell>
          <cell r="G69" t="str">
            <v>中山大学附属第一医院贵州医院</v>
          </cell>
          <cell r="H69" t="str">
            <v>药学部药师</v>
          </cell>
        </row>
        <row r="70">
          <cell r="B70" t="str">
            <v>胡勇</v>
          </cell>
          <cell r="C70" t="str">
            <v>188092</v>
          </cell>
          <cell r="D70" t="str">
            <v>男</v>
          </cell>
          <cell r="E70" t="str">
            <v>硕士</v>
          </cell>
          <cell r="F70" t="str">
            <v>药剂学</v>
          </cell>
          <cell r="G70" t="str">
            <v>中山大学附属第一医院贵州医院</v>
          </cell>
          <cell r="H70" t="str">
            <v>药学部药师</v>
          </cell>
        </row>
        <row r="71">
          <cell r="B71" t="str">
            <v>柳兰玉</v>
          </cell>
          <cell r="C71" t="str">
            <v>203021</v>
          </cell>
          <cell r="D71" t="str">
            <v>女</v>
          </cell>
          <cell r="E71" t="str">
            <v>硕士</v>
          </cell>
          <cell r="F71" t="str">
            <v>药剂学</v>
          </cell>
          <cell r="G71" t="str">
            <v>中山大学附属第一医院贵州医院</v>
          </cell>
          <cell r="H71" t="str">
            <v>药学部药师</v>
          </cell>
        </row>
        <row r="72">
          <cell r="B72" t="str">
            <v>侯忠林</v>
          </cell>
          <cell r="C72" t="str">
            <v>060834</v>
          </cell>
          <cell r="D72" t="str">
            <v>男</v>
          </cell>
          <cell r="E72" t="str">
            <v>硕士</v>
          </cell>
          <cell r="F72" t="str">
            <v>药学类</v>
          </cell>
          <cell r="G72" t="str">
            <v>中山大学附属第一医院贵州医院</v>
          </cell>
          <cell r="H72" t="str">
            <v>药学部药师</v>
          </cell>
        </row>
        <row r="73">
          <cell r="B73" t="str">
            <v>袁莉</v>
          </cell>
          <cell r="C73" t="str">
            <v>193823</v>
          </cell>
          <cell r="D73" t="str">
            <v>女</v>
          </cell>
          <cell r="E73" t="str">
            <v>硕士</v>
          </cell>
          <cell r="F73" t="str">
            <v>药学类</v>
          </cell>
          <cell r="G73" t="str">
            <v>中山大学附属第一医院贵州医院</v>
          </cell>
          <cell r="H73" t="str">
            <v>药学部药师</v>
          </cell>
        </row>
        <row r="74">
          <cell r="B74" t="str">
            <v>陆廷亚</v>
          </cell>
          <cell r="C74" t="str">
            <v>24402X</v>
          </cell>
          <cell r="D74" t="str">
            <v>女</v>
          </cell>
          <cell r="E74" t="str">
            <v>硕士</v>
          </cell>
          <cell r="F74" t="str">
            <v>微生物与生化药学</v>
          </cell>
          <cell r="G74" t="str">
            <v>中山大学附属第一医院贵州医院</v>
          </cell>
          <cell r="H74" t="str">
            <v>药学部药师</v>
          </cell>
        </row>
        <row r="75">
          <cell r="B75" t="str">
            <v>雷昕瑜</v>
          </cell>
          <cell r="C75" t="str">
            <v>032424</v>
          </cell>
          <cell r="D75" t="str">
            <v>女</v>
          </cell>
          <cell r="E75" t="str">
            <v>硕士研究生及以上</v>
          </cell>
          <cell r="F75" t="str">
            <v>药物化学</v>
          </cell>
          <cell r="G75" t="str">
            <v>中山大学附属第一医院贵州医院</v>
          </cell>
          <cell r="H75" t="str">
            <v>药学部药师</v>
          </cell>
        </row>
        <row r="76">
          <cell r="B76" t="str">
            <v>王启益</v>
          </cell>
          <cell r="C76" t="str">
            <v>081843</v>
          </cell>
          <cell r="D76" t="str">
            <v>女</v>
          </cell>
          <cell r="E76" t="str">
            <v>硕士</v>
          </cell>
          <cell r="F76" t="str">
            <v>药物分析学</v>
          </cell>
          <cell r="G76" t="str">
            <v>中山大学附属第一医院贵州医院</v>
          </cell>
          <cell r="H76" t="str">
            <v>药学部药师</v>
          </cell>
        </row>
        <row r="77">
          <cell r="B77" t="str">
            <v>郭芳·</v>
          </cell>
          <cell r="C77" t="str">
            <v>184329</v>
          </cell>
          <cell r="D77" t="str">
            <v>女</v>
          </cell>
          <cell r="E77" t="str">
            <v>硕士</v>
          </cell>
          <cell r="F77" t="str">
            <v>药学类</v>
          </cell>
          <cell r="G77" t="str">
            <v>中山大学附属第一医院贵州医院</v>
          </cell>
          <cell r="H77" t="str">
            <v>药学部药师</v>
          </cell>
        </row>
        <row r="78">
          <cell r="B78" t="str">
            <v>王德茂</v>
          </cell>
          <cell r="C78" t="str">
            <v>174242</v>
          </cell>
          <cell r="D78" t="str">
            <v>女</v>
          </cell>
          <cell r="E78" t="str">
            <v>硕士</v>
          </cell>
          <cell r="F78" t="str">
            <v>药学</v>
          </cell>
          <cell r="G78" t="str">
            <v>中山大学附属第一医院贵州医院</v>
          </cell>
          <cell r="H78" t="str">
            <v>药学部药师</v>
          </cell>
        </row>
        <row r="79">
          <cell r="B79" t="str">
            <v>周亚平</v>
          </cell>
          <cell r="C79" t="str">
            <v>071567</v>
          </cell>
          <cell r="D79" t="str">
            <v>女</v>
          </cell>
          <cell r="E79" t="str">
            <v>硕士</v>
          </cell>
          <cell r="F79" t="str">
            <v>药学类</v>
          </cell>
          <cell r="G79" t="str">
            <v>中山大学附属第一医院贵州医院</v>
          </cell>
          <cell r="H79" t="str">
            <v>药学部药师</v>
          </cell>
        </row>
        <row r="80">
          <cell r="B80" t="str">
            <v>熊新</v>
          </cell>
          <cell r="C80" t="str">
            <v>225613</v>
          </cell>
          <cell r="D80" t="str">
            <v>男</v>
          </cell>
          <cell r="E80" t="str">
            <v>硕士</v>
          </cell>
          <cell r="F80" t="str">
            <v>药剂学</v>
          </cell>
          <cell r="G80" t="str">
            <v>中山大学附属第一医院贵州医院</v>
          </cell>
          <cell r="H80" t="str">
            <v>药学部药师</v>
          </cell>
        </row>
        <row r="81">
          <cell r="B81" t="str">
            <v>彭婵</v>
          </cell>
          <cell r="C81" t="str">
            <v>181529</v>
          </cell>
          <cell r="D81" t="str">
            <v>女</v>
          </cell>
          <cell r="E81" t="str">
            <v>硕士</v>
          </cell>
          <cell r="F81" t="str">
            <v>药学</v>
          </cell>
          <cell r="G81" t="str">
            <v>中山大学附属第一医院贵州医院</v>
          </cell>
          <cell r="H81" t="str">
            <v>药学部药师</v>
          </cell>
        </row>
        <row r="82">
          <cell r="B82" t="str">
            <v>兰青</v>
          </cell>
          <cell r="C82" t="str">
            <v>05280X</v>
          </cell>
          <cell r="D82" t="str">
            <v>女</v>
          </cell>
          <cell r="E82" t="str">
            <v>硕士</v>
          </cell>
          <cell r="F82" t="str">
            <v>药学</v>
          </cell>
          <cell r="G82" t="str">
            <v>中山大学附属第一医院贵州医院</v>
          </cell>
          <cell r="H82" t="str">
            <v>药学部药师</v>
          </cell>
        </row>
        <row r="83">
          <cell r="B83" t="str">
            <v>国小利</v>
          </cell>
          <cell r="C83" t="str">
            <v>171423</v>
          </cell>
          <cell r="D83" t="str">
            <v>女</v>
          </cell>
          <cell r="E83" t="str">
            <v>硕士</v>
          </cell>
          <cell r="F83" t="str">
            <v>药学类</v>
          </cell>
          <cell r="G83" t="str">
            <v>中山大学附属第一医院贵州医院</v>
          </cell>
          <cell r="H83" t="str">
            <v>药学部药师</v>
          </cell>
        </row>
        <row r="84">
          <cell r="B84" t="str">
            <v>王芳</v>
          </cell>
          <cell r="C84" t="str">
            <v>243640</v>
          </cell>
          <cell r="D84" t="str">
            <v>女</v>
          </cell>
          <cell r="E84" t="str">
            <v>硕士研究生及以上</v>
          </cell>
          <cell r="F84" t="str">
            <v>微生物与生化药学</v>
          </cell>
          <cell r="G84" t="str">
            <v>中山大学附属第一医院贵州医院</v>
          </cell>
          <cell r="H84" t="str">
            <v>药学部药师</v>
          </cell>
        </row>
        <row r="85">
          <cell r="B85" t="str">
            <v>祖越</v>
          </cell>
          <cell r="C85" t="str">
            <v>230584</v>
          </cell>
          <cell r="D85" t="str">
            <v>女</v>
          </cell>
          <cell r="E85" t="str">
            <v>硕士</v>
          </cell>
          <cell r="F85" t="str">
            <v>药学类</v>
          </cell>
          <cell r="G85" t="str">
            <v>中山大学附属第一医院贵州医院</v>
          </cell>
          <cell r="H85" t="str">
            <v>药学部药师</v>
          </cell>
        </row>
        <row r="86">
          <cell r="B86" t="str">
            <v>韩立芬</v>
          </cell>
          <cell r="C86" t="str">
            <v>054029</v>
          </cell>
          <cell r="D86" t="str">
            <v>女</v>
          </cell>
          <cell r="E86" t="str">
            <v>硕士</v>
          </cell>
          <cell r="F86" t="str">
            <v>药物化学</v>
          </cell>
          <cell r="G86" t="str">
            <v>中山大学附属第一医院贵州医院</v>
          </cell>
          <cell r="H86" t="str">
            <v>药学部药师</v>
          </cell>
        </row>
        <row r="87">
          <cell r="B87" t="str">
            <v>邹雅玉</v>
          </cell>
          <cell r="C87" t="str">
            <v>064425</v>
          </cell>
          <cell r="D87" t="str">
            <v>女</v>
          </cell>
          <cell r="E87" t="str">
            <v>硕士</v>
          </cell>
          <cell r="F87" t="str">
            <v>药学</v>
          </cell>
          <cell r="G87" t="str">
            <v>中山大学附属第一医院贵州医院</v>
          </cell>
          <cell r="H87" t="str">
            <v>药学部药师</v>
          </cell>
        </row>
        <row r="88">
          <cell r="B88" t="str">
            <v>向双丽</v>
          </cell>
          <cell r="C88" t="str">
            <v>073044</v>
          </cell>
          <cell r="D88" t="str">
            <v>女</v>
          </cell>
          <cell r="E88" t="str">
            <v>硕士</v>
          </cell>
          <cell r="F88" t="str">
            <v>药理学</v>
          </cell>
          <cell r="G88" t="str">
            <v>中山大学附属第一医院贵州医院</v>
          </cell>
          <cell r="H88" t="str">
            <v>药学部药师</v>
          </cell>
        </row>
        <row r="89">
          <cell r="B89" t="str">
            <v>简桂林</v>
          </cell>
          <cell r="C89" t="str">
            <v>212048</v>
          </cell>
          <cell r="D89" t="str">
            <v>女</v>
          </cell>
          <cell r="E89" t="str">
            <v>硕士</v>
          </cell>
          <cell r="F89" t="str">
            <v>药学类</v>
          </cell>
          <cell r="G89" t="str">
            <v>中山大学附属第一医院贵州医院</v>
          </cell>
          <cell r="H89" t="str">
            <v>药学部药师</v>
          </cell>
        </row>
        <row r="90">
          <cell r="B90" t="str">
            <v>张悦</v>
          </cell>
          <cell r="C90" t="str">
            <v>282529</v>
          </cell>
          <cell r="D90" t="str">
            <v>女</v>
          </cell>
          <cell r="E90" t="str">
            <v>硕士</v>
          </cell>
          <cell r="F90" t="str">
            <v>药理学</v>
          </cell>
          <cell r="G90" t="str">
            <v>中山大学附属第一医院贵州医院</v>
          </cell>
          <cell r="H90" t="str">
            <v>药学部药师</v>
          </cell>
        </row>
        <row r="91">
          <cell r="B91" t="str">
            <v>罗梅</v>
          </cell>
          <cell r="C91" t="str">
            <v>281302</v>
          </cell>
          <cell r="D91" t="str">
            <v>女</v>
          </cell>
          <cell r="E91" t="str">
            <v>硕士</v>
          </cell>
          <cell r="F91" t="str">
            <v>药物分析学</v>
          </cell>
          <cell r="G91" t="str">
            <v>中山大学附属第一医院贵州医院</v>
          </cell>
          <cell r="H91" t="str">
            <v>药学部药师</v>
          </cell>
        </row>
        <row r="92">
          <cell r="B92" t="str">
            <v>郭胜涛</v>
          </cell>
          <cell r="C92" t="str">
            <v>053868</v>
          </cell>
          <cell r="D92" t="str">
            <v>女</v>
          </cell>
          <cell r="E92" t="str">
            <v>硕士</v>
          </cell>
          <cell r="F92" t="str">
            <v>药学类</v>
          </cell>
          <cell r="G92" t="str">
            <v>中山大学附属第一医院贵州医院</v>
          </cell>
          <cell r="H92" t="str">
            <v>药学部药师</v>
          </cell>
        </row>
        <row r="93">
          <cell r="B93" t="str">
            <v>谭林</v>
          </cell>
          <cell r="C93" t="str">
            <v>193785</v>
          </cell>
          <cell r="D93" t="str">
            <v>女</v>
          </cell>
          <cell r="E93" t="str">
            <v>硕士</v>
          </cell>
          <cell r="F93" t="str">
            <v>药理学</v>
          </cell>
          <cell r="G93" t="str">
            <v>中山大学附属第一医院贵州医院</v>
          </cell>
          <cell r="H93" t="str">
            <v>药学部药师</v>
          </cell>
        </row>
        <row r="94">
          <cell r="B94" t="str">
            <v>李爱红</v>
          </cell>
          <cell r="C94" t="str">
            <v>114822</v>
          </cell>
          <cell r="D94" t="str">
            <v>女</v>
          </cell>
          <cell r="E94" t="str">
            <v>硕士研究生及以上</v>
          </cell>
          <cell r="F94" t="str">
            <v>药学类</v>
          </cell>
          <cell r="G94" t="str">
            <v>中山大学附属第一医院贵州医院</v>
          </cell>
          <cell r="H94" t="str">
            <v>药学部药师</v>
          </cell>
        </row>
        <row r="95">
          <cell r="B95" t="str">
            <v>穆文碧</v>
          </cell>
          <cell r="C95" t="str">
            <v>107929</v>
          </cell>
          <cell r="D95" t="str">
            <v>女</v>
          </cell>
          <cell r="E95" t="str">
            <v>硕士</v>
          </cell>
          <cell r="F95" t="str">
            <v>药物分析学</v>
          </cell>
          <cell r="G95" t="str">
            <v>中山大学附属第一医院贵州医院</v>
          </cell>
          <cell r="H95" t="str">
            <v>药学部药师</v>
          </cell>
        </row>
        <row r="96">
          <cell r="B96" t="str">
            <v>龙英琳</v>
          </cell>
          <cell r="C96" t="str">
            <v>104420</v>
          </cell>
          <cell r="D96" t="str">
            <v>女</v>
          </cell>
          <cell r="E96" t="str">
            <v>硕士</v>
          </cell>
          <cell r="F96" t="str">
            <v>药学</v>
          </cell>
          <cell r="G96" t="str">
            <v>中山大学附属第一医院贵州医院</v>
          </cell>
          <cell r="H96" t="str">
            <v>药学部药师</v>
          </cell>
        </row>
        <row r="97">
          <cell r="B97" t="str">
            <v>王俊逸</v>
          </cell>
          <cell r="C97" t="str">
            <v>050016</v>
          </cell>
          <cell r="D97" t="str">
            <v>男</v>
          </cell>
          <cell r="E97" t="str">
            <v>硕士</v>
          </cell>
          <cell r="F97" t="str">
            <v>药理学</v>
          </cell>
          <cell r="G97" t="str">
            <v>中山大学附属第一医院贵州医院</v>
          </cell>
          <cell r="H97" t="str">
            <v>药学部药师</v>
          </cell>
        </row>
        <row r="98">
          <cell r="B98" t="str">
            <v>冯玉洁</v>
          </cell>
          <cell r="C98" t="str">
            <v>217629</v>
          </cell>
          <cell r="D98" t="str">
            <v>女</v>
          </cell>
          <cell r="E98" t="str">
            <v>硕士</v>
          </cell>
          <cell r="F98" t="str">
            <v>药学</v>
          </cell>
          <cell r="G98" t="str">
            <v>中山大学附属第一医院贵州医院</v>
          </cell>
          <cell r="H98" t="str">
            <v>药学部药师</v>
          </cell>
        </row>
        <row r="99">
          <cell r="B99" t="str">
            <v>汪从雨</v>
          </cell>
          <cell r="C99" t="str">
            <v>110025</v>
          </cell>
          <cell r="D99" t="str">
            <v>女</v>
          </cell>
          <cell r="E99" t="str">
            <v>硕士</v>
          </cell>
          <cell r="F99" t="str">
            <v>药学</v>
          </cell>
          <cell r="G99" t="str">
            <v>中山大学附属第一医院贵州医院</v>
          </cell>
          <cell r="H99" t="str">
            <v>药学部药师</v>
          </cell>
        </row>
        <row r="100">
          <cell r="B100" t="str">
            <v>王朴</v>
          </cell>
          <cell r="C100" t="str">
            <v>036465</v>
          </cell>
          <cell r="D100" t="str">
            <v>女</v>
          </cell>
          <cell r="E100" t="str">
            <v>硕士</v>
          </cell>
          <cell r="F100" t="str">
            <v>药剂学</v>
          </cell>
          <cell r="G100" t="str">
            <v>中山大学附属第一医院贵州医院</v>
          </cell>
          <cell r="H100" t="str">
            <v>药学部药师</v>
          </cell>
        </row>
        <row r="101">
          <cell r="B101" t="str">
            <v>刘欢欢</v>
          </cell>
          <cell r="C101" t="str">
            <v>04002X</v>
          </cell>
          <cell r="D101" t="str">
            <v>女</v>
          </cell>
          <cell r="E101" t="str">
            <v>硕士</v>
          </cell>
          <cell r="F101" t="str">
            <v>微生物与生化药学</v>
          </cell>
          <cell r="G101" t="str">
            <v>中山大学附属第一医院贵州医院</v>
          </cell>
          <cell r="H101" t="str">
            <v>药学部药师</v>
          </cell>
        </row>
        <row r="102">
          <cell r="B102" t="str">
            <v>蔡林李</v>
          </cell>
          <cell r="C102" t="str">
            <v>190027</v>
          </cell>
          <cell r="D102" t="str">
            <v>女</v>
          </cell>
          <cell r="E102" t="str">
            <v>硕士</v>
          </cell>
          <cell r="F102" t="str">
            <v>药学类</v>
          </cell>
          <cell r="G102" t="str">
            <v>中山大学附属第一医院贵州医院</v>
          </cell>
          <cell r="H102" t="str">
            <v>药学部药师</v>
          </cell>
        </row>
        <row r="103">
          <cell r="B103" t="str">
            <v>丁振艳</v>
          </cell>
          <cell r="C103" t="str">
            <v>094220</v>
          </cell>
          <cell r="D103" t="str">
            <v>女</v>
          </cell>
          <cell r="E103" t="str">
            <v>硕士</v>
          </cell>
          <cell r="F103" t="str">
            <v>药学</v>
          </cell>
          <cell r="G103" t="str">
            <v>中山大学附属第一医院贵州医院</v>
          </cell>
          <cell r="H103" t="str">
            <v>药学部药师</v>
          </cell>
        </row>
        <row r="104">
          <cell r="B104" t="str">
            <v>朱锡敏</v>
          </cell>
          <cell r="C104" t="str">
            <v>055226</v>
          </cell>
          <cell r="D104" t="str">
            <v>女</v>
          </cell>
          <cell r="E104" t="str">
            <v>硕士</v>
          </cell>
          <cell r="F104" t="str">
            <v>药学</v>
          </cell>
          <cell r="G104" t="str">
            <v>中山大学附属第一医院贵州医院</v>
          </cell>
          <cell r="H104" t="str">
            <v>药学部药师</v>
          </cell>
        </row>
        <row r="105">
          <cell r="B105" t="str">
            <v>李里素</v>
          </cell>
          <cell r="C105" t="str">
            <v>247222</v>
          </cell>
          <cell r="D105" t="str">
            <v>女</v>
          </cell>
          <cell r="E105" t="str">
            <v>硕士</v>
          </cell>
          <cell r="F105" t="str">
            <v>药学类</v>
          </cell>
          <cell r="G105" t="str">
            <v>中山大学附属第一医院贵州医院</v>
          </cell>
          <cell r="H105" t="str">
            <v>药学部药师</v>
          </cell>
        </row>
        <row r="106">
          <cell r="B106" t="str">
            <v>李胜有</v>
          </cell>
          <cell r="C106" t="str">
            <v>181711</v>
          </cell>
          <cell r="D106" t="str">
            <v>男</v>
          </cell>
          <cell r="E106" t="str">
            <v>硕士</v>
          </cell>
          <cell r="F106" t="str">
            <v>药物化学</v>
          </cell>
          <cell r="G106" t="str">
            <v>中山大学附属第一医院贵州医院</v>
          </cell>
          <cell r="H106" t="str">
            <v>药学部药师</v>
          </cell>
        </row>
        <row r="107">
          <cell r="B107" t="str">
            <v>文金兰</v>
          </cell>
          <cell r="C107" t="str">
            <v>224023</v>
          </cell>
          <cell r="D107" t="str">
            <v>女</v>
          </cell>
          <cell r="E107" t="str">
            <v>硕士</v>
          </cell>
          <cell r="F107" t="str">
            <v>药学（药理学）</v>
          </cell>
          <cell r="G107" t="str">
            <v>中山大学附属第一医院贵州医院</v>
          </cell>
          <cell r="H107" t="str">
            <v>药学部药师</v>
          </cell>
        </row>
        <row r="108">
          <cell r="B108" t="str">
            <v>黄馨怡</v>
          </cell>
          <cell r="C108" t="str">
            <v>100021</v>
          </cell>
          <cell r="D108" t="str">
            <v>女</v>
          </cell>
          <cell r="E108" t="str">
            <v>硕士</v>
          </cell>
          <cell r="F108" t="str">
            <v>药物化学</v>
          </cell>
          <cell r="G108" t="str">
            <v>中山大学附属第一医院贵州医院</v>
          </cell>
          <cell r="H108" t="str">
            <v>药学部药师</v>
          </cell>
        </row>
        <row r="109">
          <cell r="B109" t="str">
            <v>薛靖怡</v>
          </cell>
          <cell r="C109" t="str">
            <v>259808</v>
          </cell>
          <cell r="D109" t="str">
            <v>女</v>
          </cell>
          <cell r="E109" t="str">
            <v>硕士</v>
          </cell>
          <cell r="F109" t="str">
            <v>药剂学</v>
          </cell>
          <cell r="G109" t="str">
            <v>中山大学附属第一医院贵州医院</v>
          </cell>
          <cell r="H109" t="str">
            <v>药学部药师</v>
          </cell>
        </row>
        <row r="110">
          <cell r="B110" t="str">
            <v>陈明秀</v>
          </cell>
          <cell r="C110" t="str">
            <v>273766</v>
          </cell>
          <cell r="D110" t="str">
            <v>女</v>
          </cell>
          <cell r="E110" t="str">
            <v>硕士</v>
          </cell>
          <cell r="F110" t="str">
            <v>药学类</v>
          </cell>
          <cell r="G110" t="str">
            <v>中山大学附属第一医院贵州医院</v>
          </cell>
          <cell r="H110" t="str">
            <v>药学部药师</v>
          </cell>
        </row>
        <row r="111">
          <cell r="B111" t="str">
            <v>秦敏</v>
          </cell>
          <cell r="C111" t="str">
            <v>142422</v>
          </cell>
          <cell r="D111" t="str">
            <v>女</v>
          </cell>
          <cell r="E111" t="str">
            <v>硕士</v>
          </cell>
          <cell r="F111" t="str">
            <v>微生物与生化药学</v>
          </cell>
          <cell r="G111" t="str">
            <v>中山大学附属第一医院贵州医院</v>
          </cell>
          <cell r="H111" t="str">
            <v>药学部药师</v>
          </cell>
        </row>
        <row r="112">
          <cell r="B112" t="str">
            <v>支苑</v>
          </cell>
          <cell r="C112" t="str">
            <v>152023</v>
          </cell>
          <cell r="D112" t="str">
            <v>女</v>
          </cell>
          <cell r="E112" t="str">
            <v>硕士</v>
          </cell>
          <cell r="F112" t="str">
            <v>药学类</v>
          </cell>
          <cell r="G112" t="str">
            <v>中山大学附属第一医院贵州医院</v>
          </cell>
          <cell r="H112" t="str">
            <v>药学部药师</v>
          </cell>
        </row>
        <row r="113">
          <cell r="B113" t="str">
            <v>Zhenglin Gao</v>
          </cell>
          <cell r="C113" t="str">
            <v>15041X</v>
          </cell>
          <cell r="D113" t="str">
            <v>男</v>
          </cell>
          <cell r="E113" t="str">
            <v>硕士</v>
          </cell>
          <cell r="F113" t="str">
            <v>药物化学</v>
          </cell>
          <cell r="G113" t="str">
            <v>中山大学附属第一医院贵州医院</v>
          </cell>
          <cell r="H113" t="str">
            <v>药学部药师</v>
          </cell>
        </row>
        <row r="114">
          <cell r="B114" t="str">
            <v>王梦娜</v>
          </cell>
          <cell r="C114" t="str">
            <v>100029</v>
          </cell>
          <cell r="D114" t="str">
            <v>女</v>
          </cell>
          <cell r="E114" t="str">
            <v>硕士</v>
          </cell>
          <cell r="F114" t="str">
            <v>药物分析学</v>
          </cell>
          <cell r="G114" t="str">
            <v>中山大学附属第一医院贵州医院</v>
          </cell>
          <cell r="H114" t="str">
            <v>药学部药师</v>
          </cell>
        </row>
        <row r="115">
          <cell r="B115" t="str">
            <v>黄岚</v>
          </cell>
          <cell r="C115" t="str">
            <v>270445</v>
          </cell>
          <cell r="D115" t="str">
            <v>女</v>
          </cell>
          <cell r="E115" t="str">
            <v>硕士</v>
          </cell>
          <cell r="F115" t="str">
            <v>药学类</v>
          </cell>
          <cell r="G115" t="str">
            <v>中山大学附属第一医院贵州医院</v>
          </cell>
          <cell r="H115" t="str">
            <v>药学部药师</v>
          </cell>
        </row>
        <row r="116">
          <cell r="B116" t="str">
            <v>杨克铃</v>
          </cell>
          <cell r="C116" t="str">
            <v>130823</v>
          </cell>
          <cell r="D116" t="str">
            <v>女</v>
          </cell>
          <cell r="E116" t="str">
            <v>硕士</v>
          </cell>
          <cell r="F116" t="str">
            <v>药物化学</v>
          </cell>
          <cell r="G116" t="str">
            <v>中山大学附属第一医院贵州医院</v>
          </cell>
          <cell r="H116" t="str">
            <v>药学部药师</v>
          </cell>
        </row>
        <row r="117">
          <cell r="B117" t="str">
            <v>陈莉娜</v>
          </cell>
          <cell r="C117" t="str">
            <v>231248</v>
          </cell>
          <cell r="D117" t="str">
            <v>女</v>
          </cell>
          <cell r="E117" t="str">
            <v>硕士</v>
          </cell>
          <cell r="F117" t="str">
            <v>药学类</v>
          </cell>
          <cell r="G117" t="str">
            <v>中山大学附属第一医院贵州医院</v>
          </cell>
          <cell r="H117" t="str">
            <v>药学部药师</v>
          </cell>
        </row>
        <row r="118">
          <cell r="B118" t="str">
            <v>刘宇</v>
          </cell>
          <cell r="C118" t="str">
            <v>021440</v>
          </cell>
          <cell r="D118" t="str">
            <v>女</v>
          </cell>
          <cell r="E118" t="str">
            <v>硕士</v>
          </cell>
          <cell r="F118" t="str">
            <v>药理学</v>
          </cell>
          <cell r="G118" t="str">
            <v>中山大学附属第一医院贵州医院</v>
          </cell>
          <cell r="H118" t="str">
            <v>药学部药师</v>
          </cell>
        </row>
        <row r="119">
          <cell r="B119" t="str">
            <v>刘斌</v>
          </cell>
          <cell r="C119" t="str">
            <v>283313</v>
          </cell>
          <cell r="D119" t="str">
            <v>男</v>
          </cell>
          <cell r="E119" t="str">
            <v>硕士</v>
          </cell>
          <cell r="F119" t="str">
            <v>药学类</v>
          </cell>
          <cell r="G119" t="str">
            <v>中山大学附属第一医院贵州医院</v>
          </cell>
          <cell r="H119" t="str">
            <v>药学部药师</v>
          </cell>
        </row>
        <row r="120">
          <cell r="B120" t="str">
            <v>唐永瑜</v>
          </cell>
          <cell r="C120" t="str">
            <v>267369</v>
          </cell>
          <cell r="D120" t="str">
            <v>女</v>
          </cell>
          <cell r="E120" t="str">
            <v>硕士</v>
          </cell>
          <cell r="F120" t="str">
            <v>药学</v>
          </cell>
          <cell r="G120" t="str">
            <v>中山大学附属第一医院贵州医院</v>
          </cell>
          <cell r="H120" t="str">
            <v>药学部药师</v>
          </cell>
        </row>
        <row r="121">
          <cell r="B121" t="str">
            <v>郑雪梅</v>
          </cell>
          <cell r="C121" t="str">
            <v>050822</v>
          </cell>
          <cell r="D121" t="str">
            <v>女</v>
          </cell>
          <cell r="E121" t="str">
            <v>硕士研究生及以上</v>
          </cell>
          <cell r="F121" t="str">
            <v>药物化学</v>
          </cell>
          <cell r="G121" t="str">
            <v>中山大学附属第一医院贵州医院</v>
          </cell>
          <cell r="H121" t="str">
            <v>药学部药师</v>
          </cell>
        </row>
        <row r="122">
          <cell r="B122" t="str">
            <v>王立斌</v>
          </cell>
          <cell r="C122" t="str">
            <v>161717</v>
          </cell>
          <cell r="D122" t="str">
            <v>男</v>
          </cell>
          <cell r="E122" t="str">
            <v>硕士</v>
          </cell>
          <cell r="F122" t="str">
            <v>药剂学</v>
          </cell>
          <cell r="G122" t="str">
            <v>中山大学附属第一医院贵州医院</v>
          </cell>
          <cell r="H122" t="str">
            <v>药学部药师</v>
          </cell>
        </row>
        <row r="123">
          <cell r="B123" t="str">
            <v>马迪</v>
          </cell>
          <cell r="C123" t="str">
            <v>081726</v>
          </cell>
          <cell r="D123" t="str">
            <v>女</v>
          </cell>
          <cell r="E123" t="str">
            <v>硕士</v>
          </cell>
          <cell r="F123" t="str">
            <v>药学类</v>
          </cell>
          <cell r="G123" t="str">
            <v>中山大学附属第一医院贵州医院</v>
          </cell>
          <cell r="H123" t="str">
            <v>药学部药师</v>
          </cell>
        </row>
        <row r="124">
          <cell r="B124" t="str">
            <v>贾珍貌</v>
          </cell>
          <cell r="C124" t="str">
            <v>090427</v>
          </cell>
          <cell r="D124" t="str">
            <v>女</v>
          </cell>
          <cell r="E124" t="str">
            <v>硕士</v>
          </cell>
          <cell r="F124" t="str">
            <v>药学类</v>
          </cell>
          <cell r="G124" t="str">
            <v>中山大学附属第一医院贵州医院</v>
          </cell>
          <cell r="H124" t="str">
            <v>药学部药师</v>
          </cell>
        </row>
        <row r="125">
          <cell r="B125" t="str">
            <v>汪巳卜</v>
          </cell>
          <cell r="C125" t="str">
            <v>10304X</v>
          </cell>
          <cell r="D125" t="str">
            <v>女</v>
          </cell>
          <cell r="E125" t="str">
            <v>硕士</v>
          </cell>
          <cell r="F125" t="str">
            <v>药学类</v>
          </cell>
          <cell r="G125" t="str">
            <v>中山大学附属第一医院贵州医院</v>
          </cell>
          <cell r="H125" t="str">
            <v>药学部药师</v>
          </cell>
        </row>
        <row r="126">
          <cell r="B126" t="str">
            <v>冉光云</v>
          </cell>
          <cell r="C126" t="str">
            <v>121561</v>
          </cell>
          <cell r="D126" t="str">
            <v>女</v>
          </cell>
          <cell r="E126" t="str">
            <v>硕士</v>
          </cell>
          <cell r="F126" t="str">
            <v>药物分析学</v>
          </cell>
          <cell r="G126" t="str">
            <v>中山大学附属第一医院贵州医院</v>
          </cell>
          <cell r="H126" t="str">
            <v>药学部药师</v>
          </cell>
        </row>
        <row r="127">
          <cell r="B127" t="str">
            <v>周颖</v>
          </cell>
          <cell r="C127" t="str">
            <v>210025</v>
          </cell>
          <cell r="D127" t="str">
            <v>女</v>
          </cell>
          <cell r="E127" t="str">
            <v>硕士</v>
          </cell>
          <cell r="F127" t="str">
            <v>药物化学</v>
          </cell>
          <cell r="G127" t="str">
            <v>中山大学附属第一医院贵州医院</v>
          </cell>
          <cell r="H127" t="str">
            <v>药学部药师</v>
          </cell>
        </row>
        <row r="128">
          <cell r="B128" t="str">
            <v>王玉婵</v>
          </cell>
          <cell r="C128" t="str">
            <v>22244X</v>
          </cell>
          <cell r="D128" t="str">
            <v>女</v>
          </cell>
          <cell r="E128" t="str">
            <v>硕士及以上</v>
          </cell>
          <cell r="F128" t="str">
            <v>药物化学</v>
          </cell>
          <cell r="G128" t="str">
            <v>中山大学附属第一医院贵州医院</v>
          </cell>
          <cell r="H128" t="str">
            <v>药学部药师</v>
          </cell>
        </row>
        <row r="129">
          <cell r="B129" t="str">
            <v>李晓彤</v>
          </cell>
          <cell r="C129" t="str">
            <v>199386</v>
          </cell>
          <cell r="D129" t="str">
            <v>女</v>
          </cell>
          <cell r="E129" t="str">
            <v>硕士</v>
          </cell>
          <cell r="F129" t="str">
            <v>药学类</v>
          </cell>
          <cell r="G129" t="str">
            <v>中山大学附属第一医院贵州医院</v>
          </cell>
          <cell r="H129" t="str">
            <v>药学部药师</v>
          </cell>
        </row>
        <row r="130">
          <cell r="B130" t="str">
            <v>姚钰</v>
          </cell>
          <cell r="C130" t="str">
            <v>092042</v>
          </cell>
          <cell r="D130" t="str">
            <v>女</v>
          </cell>
          <cell r="E130" t="str">
            <v>硕士及以上</v>
          </cell>
          <cell r="F130" t="str">
            <v>药剂学</v>
          </cell>
          <cell r="G130" t="str">
            <v>中山大学附属第一医院贵州医院</v>
          </cell>
          <cell r="H130" t="str">
            <v>药学部药师</v>
          </cell>
        </row>
        <row r="131">
          <cell r="B131" t="str">
            <v>温晓雅</v>
          </cell>
          <cell r="C131" t="str">
            <v>040265</v>
          </cell>
          <cell r="D131" t="str">
            <v>女</v>
          </cell>
          <cell r="E131" t="str">
            <v>硕士</v>
          </cell>
          <cell r="F131" t="str">
            <v>药学类</v>
          </cell>
          <cell r="G131" t="str">
            <v>中山大学附属第一医院贵州医院</v>
          </cell>
          <cell r="H131" t="str">
            <v>药学部药师</v>
          </cell>
        </row>
        <row r="132">
          <cell r="B132" t="str">
            <v>周绪容</v>
          </cell>
          <cell r="C132" t="str">
            <v>053667</v>
          </cell>
          <cell r="D132" t="str">
            <v>女</v>
          </cell>
          <cell r="E132" t="str">
            <v>硕士</v>
          </cell>
          <cell r="F132" t="str">
            <v>药学</v>
          </cell>
          <cell r="G132" t="str">
            <v>中山大学附属第一医院贵州医院</v>
          </cell>
          <cell r="H132" t="str">
            <v>药学部药师</v>
          </cell>
        </row>
        <row r="133">
          <cell r="B133" t="str">
            <v>周艳红</v>
          </cell>
          <cell r="C133" t="str">
            <v>230064</v>
          </cell>
          <cell r="D133" t="str">
            <v>女</v>
          </cell>
          <cell r="E133" t="str">
            <v>硕士</v>
          </cell>
          <cell r="F133" t="str">
            <v>药学类</v>
          </cell>
          <cell r="G133" t="str">
            <v>中山大学附属第一医院贵州医院</v>
          </cell>
          <cell r="H133" t="str">
            <v>药学部药师</v>
          </cell>
        </row>
        <row r="134">
          <cell r="B134" t="str">
            <v>刘洪士</v>
          </cell>
          <cell r="C134" t="str">
            <v>125558</v>
          </cell>
          <cell r="D134" t="str">
            <v>男</v>
          </cell>
          <cell r="E134" t="str">
            <v>硕士</v>
          </cell>
          <cell r="F134" t="str">
            <v>药物化学</v>
          </cell>
          <cell r="G134" t="str">
            <v>中山大学附属第一医院贵州医院</v>
          </cell>
          <cell r="H134" t="str">
            <v>药学部药师</v>
          </cell>
        </row>
        <row r="135">
          <cell r="B135" t="str">
            <v>严万莉</v>
          </cell>
          <cell r="C135" t="str">
            <v>080024</v>
          </cell>
          <cell r="D135" t="str">
            <v>女</v>
          </cell>
          <cell r="E135" t="str">
            <v>硕士</v>
          </cell>
          <cell r="F135" t="str">
            <v>药学类</v>
          </cell>
          <cell r="G135" t="str">
            <v>中山大学附属第一医院贵州医院</v>
          </cell>
          <cell r="H135" t="str">
            <v>药学部药师</v>
          </cell>
        </row>
        <row r="136">
          <cell r="B136" t="str">
            <v>苏爽</v>
          </cell>
          <cell r="C136" t="str">
            <v>250542</v>
          </cell>
          <cell r="D136" t="str">
            <v>女</v>
          </cell>
          <cell r="E136" t="str">
            <v>硕士</v>
          </cell>
          <cell r="F136" t="str">
            <v>微生物与生化药学</v>
          </cell>
          <cell r="G136" t="str">
            <v>中山大学附属第一医院贵州医院</v>
          </cell>
          <cell r="H136" t="str">
            <v>药学部药师</v>
          </cell>
        </row>
        <row r="137">
          <cell r="B137" t="str">
            <v>石惠云</v>
          </cell>
          <cell r="C137" t="str">
            <v>207646</v>
          </cell>
          <cell r="D137" t="str">
            <v>女</v>
          </cell>
          <cell r="E137" t="str">
            <v>硕士</v>
          </cell>
          <cell r="F137" t="str">
            <v>药剂学</v>
          </cell>
          <cell r="G137" t="str">
            <v>中山大学附属第一医院贵州医院</v>
          </cell>
          <cell r="H137" t="str">
            <v>药学部药师</v>
          </cell>
        </row>
        <row r="138">
          <cell r="B138" t="str">
            <v>王诺依</v>
          </cell>
          <cell r="C138" t="str">
            <v>275246</v>
          </cell>
          <cell r="D138" t="str">
            <v>女</v>
          </cell>
          <cell r="E138" t="str">
            <v>硕士</v>
          </cell>
          <cell r="F138" t="str">
            <v>药学</v>
          </cell>
          <cell r="G138" t="str">
            <v>中山大学附属第一医院贵州医院</v>
          </cell>
          <cell r="H138" t="str">
            <v>药学部药师</v>
          </cell>
        </row>
        <row r="139">
          <cell r="B139" t="str">
            <v>王雪</v>
          </cell>
          <cell r="C139" t="str">
            <v>081823</v>
          </cell>
          <cell r="D139" t="str">
            <v>女</v>
          </cell>
          <cell r="E139" t="str">
            <v>硕士</v>
          </cell>
          <cell r="F139" t="str">
            <v>药物化学</v>
          </cell>
          <cell r="G139" t="str">
            <v>中山大学附属第一医院贵州医院</v>
          </cell>
          <cell r="H139" t="str">
            <v>药学部药师</v>
          </cell>
        </row>
        <row r="140">
          <cell r="B140" t="str">
            <v>吴双凤</v>
          </cell>
          <cell r="C140" t="str">
            <v>230444</v>
          </cell>
          <cell r="D140" t="str">
            <v>女</v>
          </cell>
          <cell r="E140" t="str">
            <v>硕士</v>
          </cell>
          <cell r="F140" t="str">
            <v>药学类</v>
          </cell>
          <cell r="G140" t="str">
            <v>中山大学附属第一医院贵州医院</v>
          </cell>
          <cell r="H140" t="str">
            <v>药学部药师</v>
          </cell>
        </row>
        <row r="141">
          <cell r="B141" t="str">
            <v>朱卫</v>
          </cell>
          <cell r="C141" t="str">
            <v>28463X</v>
          </cell>
          <cell r="D141" t="str">
            <v>男</v>
          </cell>
          <cell r="E141" t="str">
            <v>硕士</v>
          </cell>
          <cell r="F141" t="str">
            <v>药学类</v>
          </cell>
          <cell r="G141" t="str">
            <v>中山大学附属第一医院贵州医院</v>
          </cell>
          <cell r="H141" t="str">
            <v>药学部药师</v>
          </cell>
        </row>
        <row r="142">
          <cell r="B142" t="str">
            <v>杨婷</v>
          </cell>
          <cell r="C142" t="str">
            <v>113529</v>
          </cell>
          <cell r="D142" t="str">
            <v>女</v>
          </cell>
          <cell r="E142" t="str">
            <v>硕士</v>
          </cell>
          <cell r="F142" t="str">
            <v>药剂学</v>
          </cell>
          <cell r="G142" t="str">
            <v>中山大学附属第一医院贵州医院</v>
          </cell>
          <cell r="H142" t="str">
            <v>药学部药师</v>
          </cell>
        </row>
        <row r="143">
          <cell r="B143" t="str">
            <v>黄鸿运</v>
          </cell>
          <cell r="C143" t="str">
            <v>012308</v>
          </cell>
          <cell r="D143" t="str">
            <v>女</v>
          </cell>
          <cell r="E143" t="str">
            <v>硕士研究生及以上</v>
          </cell>
          <cell r="F143" t="str">
            <v>药学</v>
          </cell>
          <cell r="G143" t="str">
            <v>中山大学附属第一医院贵州医院</v>
          </cell>
          <cell r="H143" t="str">
            <v>药学部药师</v>
          </cell>
        </row>
        <row r="144">
          <cell r="B144" t="str">
            <v>陈旭丽</v>
          </cell>
          <cell r="C144" t="str">
            <v>033021</v>
          </cell>
          <cell r="D144" t="str">
            <v>女</v>
          </cell>
          <cell r="E144" t="str">
            <v>硕士</v>
          </cell>
          <cell r="F144" t="str">
            <v>药物化学</v>
          </cell>
          <cell r="G144" t="str">
            <v>中山大学附属第一医院贵州医院</v>
          </cell>
          <cell r="H144" t="str">
            <v>药学部药师</v>
          </cell>
        </row>
        <row r="145">
          <cell r="B145" t="str">
            <v>马秋</v>
          </cell>
          <cell r="C145" t="str">
            <v>225437</v>
          </cell>
          <cell r="D145" t="str">
            <v>男</v>
          </cell>
          <cell r="E145" t="str">
            <v>硕士研究生及以上</v>
          </cell>
          <cell r="F145" t="str">
            <v>药物化学</v>
          </cell>
          <cell r="G145" t="str">
            <v>中山大学附属第一医院贵州医院</v>
          </cell>
          <cell r="H145" t="str">
            <v>药学部药师</v>
          </cell>
        </row>
        <row r="146">
          <cell r="B146" t="str">
            <v>朱琴</v>
          </cell>
          <cell r="C146" t="str">
            <v>010820</v>
          </cell>
          <cell r="D146" t="str">
            <v>女</v>
          </cell>
          <cell r="E146" t="str">
            <v>硕士</v>
          </cell>
          <cell r="F146" t="str">
            <v>药物化学</v>
          </cell>
          <cell r="G146" t="str">
            <v>中山大学附属第一医院贵州医院</v>
          </cell>
          <cell r="H146" t="str">
            <v>药学部药师</v>
          </cell>
        </row>
        <row r="147">
          <cell r="B147" t="str">
            <v>周培凤</v>
          </cell>
          <cell r="C147" t="str">
            <v>041220</v>
          </cell>
          <cell r="D147" t="str">
            <v>女</v>
          </cell>
          <cell r="E147" t="str">
            <v>硕士</v>
          </cell>
          <cell r="F147" t="str">
            <v>药学</v>
          </cell>
          <cell r="G147" t="str">
            <v>中山大学附属第一医院贵州医院</v>
          </cell>
          <cell r="H147" t="str">
            <v>药学部药师</v>
          </cell>
        </row>
        <row r="148">
          <cell r="B148" t="str">
            <v>石缘</v>
          </cell>
          <cell r="C148" t="str">
            <v>191223</v>
          </cell>
          <cell r="D148" t="str">
            <v>女</v>
          </cell>
          <cell r="E148" t="str">
            <v>硕士</v>
          </cell>
          <cell r="F148" t="str">
            <v>药学</v>
          </cell>
          <cell r="G148" t="str">
            <v>中山大学附属第一医院贵州医院</v>
          </cell>
          <cell r="H148" t="str">
            <v>药学部药师</v>
          </cell>
        </row>
        <row r="149">
          <cell r="B149" t="str">
            <v>骆田田</v>
          </cell>
          <cell r="C149" t="str">
            <v>163625</v>
          </cell>
          <cell r="D149" t="str">
            <v>女</v>
          </cell>
          <cell r="E149" t="str">
            <v>硕士</v>
          </cell>
          <cell r="F149" t="str">
            <v>药剂学</v>
          </cell>
          <cell r="G149" t="str">
            <v>中山大学附属第一医院贵州医院</v>
          </cell>
          <cell r="H149" t="str">
            <v>药学部药师</v>
          </cell>
        </row>
        <row r="150">
          <cell r="B150" t="str">
            <v>安晓玲</v>
          </cell>
          <cell r="C150" t="str">
            <v>444222</v>
          </cell>
          <cell r="D150" t="str">
            <v>女</v>
          </cell>
          <cell r="E150" t="str">
            <v>硕士</v>
          </cell>
          <cell r="F150" t="str">
            <v>药学类</v>
          </cell>
          <cell r="G150" t="str">
            <v>中山大学附属第一医院贵州医院</v>
          </cell>
          <cell r="H150" t="str">
            <v>药学部药师</v>
          </cell>
        </row>
        <row r="151">
          <cell r="B151" t="str">
            <v>张青</v>
          </cell>
          <cell r="C151" t="str">
            <v>194847</v>
          </cell>
          <cell r="D151" t="str">
            <v>女</v>
          </cell>
          <cell r="E151" t="str">
            <v>硕士</v>
          </cell>
          <cell r="F151" t="str">
            <v>药剂学(一级学科：药学）</v>
          </cell>
          <cell r="G151" t="str">
            <v>中山大学附属第一医院贵州医院</v>
          </cell>
          <cell r="H151" t="str">
            <v>药学部药师</v>
          </cell>
        </row>
        <row r="152">
          <cell r="B152" t="str">
            <v>熊秀琴</v>
          </cell>
          <cell r="C152" t="str">
            <v>080024</v>
          </cell>
          <cell r="D152" t="str">
            <v>女</v>
          </cell>
          <cell r="E152" t="str">
            <v>硕士</v>
          </cell>
          <cell r="F152" t="str">
            <v>药理学</v>
          </cell>
          <cell r="G152" t="str">
            <v>中山大学附属第一医院贵州医院</v>
          </cell>
          <cell r="H152" t="str">
            <v>药学部药师</v>
          </cell>
        </row>
        <row r="153">
          <cell r="B153" t="str">
            <v>唐永琴</v>
          </cell>
          <cell r="C153" t="str">
            <v>162644</v>
          </cell>
          <cell r="D153" t="str">
            <v>女</v>
          </cell>
          <cell r="E153" t="str">
            <v>硕士</v>
          </cell>
          <cell r="F153" t="str">
            <v>药物化学</v>
          </cell>
          <cell r="G153" t="str">
            <v>中山大学附属第一医院贵州医院</v>
          </cell>
          <cell r="H153" t="str">
            <v>药学部药师</v>
          </cell>
        </row>
        <row r="154">
          <cell r="B154" t="str">
            <v>杨南赟</v>
          </cell>
          <cell r="C154" t="str">
            <v>052647</v>
          </cell>
          <cell r="D154" t="str">
            <v>女</v>
          </cell>
          <cell r="E154" t="str">
            <v>硕士</v>
          </cell>
          <cell r="F154" t="str">
            <v>生药学</v>
          </cell>
          <cell r="G154" t="str">
            <v>中山大学附属第一医院贵州医院</v>
          </cell>
          <cell r="H154" t="str">
            <v>药学部药师</v>
          </cell>
        </row>
        <row r="155">
          <cell r="B155" t="str">
            <v>施江</v>
          </cell>
          <cell r="C155" t="str">
            <v>067756</v>
          </cell>
          <cell r="D155" t="str">
            <v>男</v>
          </cell>
          <cell r="E155" t="str">
            <v>硕士</v>
          </cell>
          <cell r="F155" t="str">
            <v>药学类（药物化学）</v>
          </cell>
          <cell r="G155" t="str">
            <v>中山大学附属第一医院贵州医院</v>
          </cell>
          <cell r="H155" t="str">
            <v>药学部药师</v>
          </cell>
        </row>
        <row r="156">
          <cell r="B156" t="str">
            <v>胡光线</v>
          </cell>
          <cell r="C156" t="str">
            <v>270020</v>
          </cell>
          <cell r="D156" t="str">
            <v>女</v>
          </cell>
          <cell r="E156" t="str">
            <v>硕士</v>
          </cell>
          <cell r="F156" t="str">
            <v>药学</v>
          </cell>
          <cell r="G156" t="str">
            <v>中山大学附属第一医院贵州医院</v>
          </cell>
          <cell r="H156" t="str">
            <v>药学部药师</v>
          </cell>
        </row>
        <row r="157">
          <cell r="B157" t="str">
            <v>袁珊</v>
          </cell>
          <cell r="C157" t="str">
            <v>050088</v>
          </cell>
          <cell r="D157" t="str">
            <v>女</v>
          </cell>
          <cell r="E157" t="str">
            <v>硕士</v>
          </cell>
          <cell r="F157" t="str">
            <v>药学（药物化学）</v>
          </cell>
          <cell r="G157" t="str">
            <v>中山大学附属第一医院贵州医院</v>
          </cell>
          <cell r="H157" t="str">
            <v>药学部药师</v>
          </cell>
        </row>
        <row r="158">
          <cell r="B158" t="str">
            <v>莫静</v>
          </cell>
          <cell r="C158" t="str">
            <v>076040</v>
          </cell>
          <cell r="D158" t="str">
            <v>女</v>
          </cell>
          <cell r="E158" t="str">
            <v>硕士</v>
          </cell>
          <cell r="F158" t="str">
            <v>药学类</v>
          </cell>
          <cell r="G158" t="str">
            <v>中山大学附属第一医院贵州医院</v>
          </cell>
          <cell r="H158" t="str">
            <v>药学部药师</v>
          </cell>
        </row>
        <row r="159">
          <cell r="B159" t="str">
            <v>汪婷婷</v>
          </cell>
          <cell r="C159" t="str">
            <v>065448</v>
          </cell>
          <cell r="D159" t="str">
            <v>女</v>
          </cell>
          <cell r="E159" t="str">
            <v>硕士</v>
          </cell>
          <cell r="F159" t="str">
            <v>药理学</v>
          </cell>
          <cell r="G159" t="str">
            <v>中山大学附属第一医院贵州医院</v>
          </cell>
          <cell r="H159" t="str">
            <v>药学部药师</v>
          </cell>
        </row>
        <row r="160">
          <cell r="B160" t="str">
            <v>王溢</v>
          </cell>
          <cell r="C160" t="str">
            <v>246062</v>
          </cell>
          <cell r="D160" t="str">
            <v>女</v>
          </cell>
          <cell r="E160" t="str">
            <v>硕士</v>
          </cell>
          <cell r="F160" t="str">
            <v>药学</v>
          </cell>
          <cell r="G160" t="str">
            <v>中山大学附属第一医院贵州医院</v>
          </cell>
          <cell r="H160" t="str">
            <v>药学部药师</v>
          </cell>
        </row>
        <row r="161">
          <cell r="B161" t="str">
            <v>王万林</v>
          </cell>
          <cell r="C161" t="str">
            <v>042016</v>
          </cell>
          <cell r="D161" t="str">
            <v>男</v>
          </cell>
          <cell r="E161" t="str">
            <v>硕士研究生及以上</v>
          </cell>
          <cell r="F161" t="str">
            <v>药物化学</v>
          </cell>
          <cell r="G161" t="str">
            <v>中山大学附属第一医院贵州医院</v>
          </cell>
          <cell r="H161" t="str">
            <v>药学部药师</v>
          </cell>
        </row>
        <row r="162">
          <cell r="B162" t="str">
            <v>陈家蒙</v>
          </cell>
          <cell r="C162" t="str">
            <v>156262</v>
          </cell>
          <cell r="D162" t="str">
            <v>女</v>
          </cell>
          <cell r="E162" t="str">
            <v>硕士</v>
          </cell>
          <cell r="F162" t="str">
            <v>药学</v>
          </cell>
          <cell r="G162" t="str">
            <v>中山大学附属第一医院贵州医院</v>
          </cell>
          <cell r="H162" t="str">
            <v>药学部药师</v>
          </cell>
        </row>
        <row r="163">
          <cell r="B163" t="str">
            <v>娄贝贝</v>
          </cell>
          <cell r="C163" t="str">
            <v>283049</v>
          </cell>
          <cell r="D163" t="str">
            <v>女</v>
          </cell>
          <cell r="E163" t="str">
            <v>硕士</v>
          </cell>
          <cell r="F163" t="str">
            <v>药学专业药剂学方向</v>
          </cell>
          <cell r="G163" t="str">
            <v>中山大学附属第一医院贵州医院</v>
          </cell>
          <cell r="H163" t="str">
            <v>药学部药师</v>
          </cell>
        </row>
        <row r="164">
          <cell r="B164" t="str">
            <v>罗仕钰</v>
          </cell>
          <cell r="C164" t="str">
            <v>146166</v>
          </cell>
          <cell r="D164" t="str">
            <v>女</v>
          </cell>
          <cell r="E164" t="str">
            <v>硕士</v>
          </cell>
          <cell r="F164" t="str">
            <v>药学类</v>
          </cell>
          <cell r="G164" t="str">
            <v>中山大学附属第一医院贵州医院</v>
          </cell>
          <cell r="H164" t="str">
            <v>药学部药师</v>
          </cell>
        </row>
        <row r="165">
          <cell r="B165" t="str">
            <v>陈倩</v>
          </cell>
          <cell r="C165" t="str">
            <v>080068</v>
          </cell>
          <cell r="D165" t="str">
            <v>女</v>
          </cell>
          <cell r="E165" t="str">
            <v>硕士</v>
          </cell>
          <cell r="F165" t="str">
            <v>药物化学</v>
          </cell>
          <cell r="G165" t="str">
            <v>中山大学附属第一医院贵州医院</v>
          </cell>
          <cell r="H165" t="str">
            <v>药学部药师</v>
          </cell>
        </row>
        <row r="166">
          <cell r="B166" t="str">
            <v>华玲</v>
          </cell>
          <cell r="C166" t="str">
            <v>062024</v>
          </cell>
          <cell r="D166" t="str">
            <v>女</v>
          </cell>
          <cell r="E166" t="str">
            <v>硕士</v>
          </cell>
          <cell r="F166" t="str">
            <v>药理学</v>
          </cell>
          <cell r="G166" t="str">
            <v>中山大学附属第一医院贵州医院</v>
          </cell>
          <cell r="H166" t="str">
            <v>药学部药师</v>
          </cell>
        </row>
        <row r="167">
          <cell r="B167" t="str">
            <v>张泽萍</v>
          </cell>
          <cell r="C167" t="str">
            <v>182141</v>
          </cell>
          <cell r="D167" t="str">
            <v>女</v>
          </cell>
          <cell r="E167" t="str">
            <v>硕士</v>
          </cell>
          <cell r="F167" t="str">
            <v>药物分析学</v>
          </cell>
          <cell r="G167" t="str">
            <v>中山大学附属第一医院贵州医院</v>
          </cell>
          <cell r="H167" t="str">
            <v>药学部药师</v>
          </cell>
        </row>
        <row r="168">
          <cell r="B168" t="str">
            <v>邓庭伟</v>
          </cell>
          <cell r="C168" t="str">
            <v>06402X</v>
          </cell>
          <cell r="D168" t="str">
            <v>女</v>
          </cell>
          <cell r="E168" t="str">
            <v>硕士</v>
          </cell>
          <cell r="F168" t="str">
            <v>药学类</v>
          </cell>
          <cell r="G168" t="str">
            <v>中山大学附属第一医院贵州医院</v>
          </cell>
          <cell r="H168" t="str">
            <v>药学部药师</v>
          </cell>
        </row>
        <row r="169">
          <cell r="B169" t="str">
            <v>娄涛涛</v>
          </cell>
          <cell r="C169" t="str">
            <v>160021</v>
          </cell>
          <cell r="D169" t="str">
            <v>女</v>
          </cell>
          <cell r="E169" t="str">
            <v>硕士</v>
          </cell>
          <cell r="F169" t="str">
            <v>药物分析学</v>
          </cell>
          <cell r="G169" t="str">
            <v>中山大学附属第一医院贵州医院</v>
          </cell>
          <cell r="H169" t="str">
            <v>药学部药师</v>
          </cell>
        </row>
        <row r="170">
          <cell r="B170" t="str">
            <v>王合珍</v>
          </cell>
          <cell r="C170" t="str">
            <v>130044</v>
          </cell>
          <cell r="D170" t="str">
            <v>女</v>
          </cell>
          <cell r="E170" t="str">
            <v>硕士</v>
          </cell>
          <cell r="F170" t="str">
            <v>药学类</v>
          </cell>
          <cell r="G170" t="str">
            <v>中山大学附属第一医院贵州医院</v>
          </cell>
          <cell r="H170" t="str">
            <v>药学部药师</v>
          </cell>
        </row>
        <row r="171">
          <cell r="B171" t="str">
            <v>谭登航</v>
          </cell>
          <cell r="C171" t="str">
            <v>045818</v>
          </cell>
          <cell r="D171" t="str">
            <v>男</v>
          </cell>
          <cell r="E171" t="str">
            <v>硕士</v>
          </cell>
          <cell r="F171" t="str">
            <v>药学</v>
          </cell>
          <cell r="G171" t="str">
            <v>中山大学附属第一医院贵州医院</v>
          </cell>
          <cell r="H171" t="str">
            <v>药学部药师</v>
          </cell>
        </row>
        <row r="172">
          <cell r="B172" t="str">
            <v>李开玉</v>
          </cell>
          <cell r="C172" t="str">
            <v>271227</v>
          </cell>
          <cell r="D172" t="str">
            <v>女</v>
          </cell>
          <cell r="E172" t="str">
            <v>硕士</v>
          </cell>
          <cell r="F172" t="str">
            <v>药学类</v>
          </cell>
          <cell r="G172" t="str">
            <v>中山大学附属第一医院贵州医院</v>
          </cell>
          <cell r="H172" t="str">
            <v>药学部药师</v>
          </cell>
        </row>
        <row r="173">
          <cell r="B173" t="str">
            <v>向必晓</v>
          </cell>
          <cell r="C173" t="str">
            <v>297776</v>
          </cell>
          <cell r="D173" t="str">
            <v>男</v>
          </cell>
          <cell r="E173" t="str">
            <v>硕士</v>
          </cell>
          <cell r="F173" t="str">
            <v>药学</v>
          </cell>
          <cell r="G173" t="str">
            <v>中山大学附属第一医院贵州医院</v>
          </cell>
          <cell r="H173" t="str">
            <v>药学部药师</v>
          </cell>
        </row>
        <row r="174">
          <cell r="B174" t="str">
            <v>陈飞</v>
          </cell>
          <cell r="C174" t="str">
            <v>087639</v>
          </cell>
          <cell r="D174" t="str">
            <v>男</v>
          </cell>
          <cell r="E174" t="str">
            <v>硕士</v>
          </cell>
          <cell r="F174" t="str">
            <v>药物化学</v>
          </cell>
          <cell r="G174" t="str">
            <v>中山大学附属第一医院贵州医院</v>
          </cell>
          <cell r="H174" t="str">
            <v>药学部药师</v>
          </cell>
        </row>
        <row r="175">
          <cell r="B175" t="str">
            <v>陆芳</v>
          </cell>
          <cell r="C175" t="str">
            <v>032866</v>
          </cell>
          <cell r="D175" t="str">
            <v>女</v>
          </cell>
          <cell r="E175" t="str">
            <v>硕士</v>
          </cell>
          <cell r="F175" t="str">
            <v>药学</v>
          </cell>
          <cell r="G175" t="str">
            <v>中山大学附属第一医院贵州医院</v>
          </cell>
          <cell r="H175" t="str">
            <v>药学部药师</v>
          </cell>
        </row>
        <row r="176">
          <cell r="B176" t="str">
            <v>陈照星</v>
          </cell>
          <cell r="C176" t="str">
            <v>040012</v>
          </cell>
          <cell r="D176" t="str">
            <v>男</v>
          </cell>
          <cell r="E176" t="str">
            <v>硕士</v>
          </cell>
          <cell r="F176" t="str">
            <v>药物化学</v>
          </cell>
          <cell r="G176" t="str">
            <v>中山大学附属第一医院贵州医院</v>
          </cell>
          <cell r="H176" t="str">
            <v>药学部药师</v>
          </cell>
        </row>
        <row r="177">
          <cell r="B177" t="str">
            <v>王欣</v>
          </cell>
          <cell r="C177" t="str">
            <v>172524</v>
          </cell>
          <cell r="D177" t="str">
            <v>女</v>
          </cell>
          <cell r="E177" t="str">
            <v>硕士</v>
          </cell>
          <cell r="F177" t="str">
            <v>药物分析学</v>
          </cell>
          <cell r="G177" t="str">
            <v>中山大学附属第一医院贵州医院</v>
          </cell>
          <cell r="H177" t="str">
            <v>药学部药师</v>
          </cell>
        </row>
        <row r="178">
          <cell r="B178" t="str">
            <v>陈秋义</v>
          </cell>
          <cell r="C178" t="str">
            <v>295021</v>
          </cell>
          <cell r="D178" t="str">
            <v>女</v>
          </cell>
          <cell r="E178" t="str">
            <v>硕士</v>
          </cell>
          <cell r="F178" t="str">
            <v>药学类</v>
          </cell>
          <cell r="G178" t="str">
            <v>中山大学附属第一医院贵州医院</v>
          </cell>
          <cell r="H178" t="str">
            <v>药学部药师</v>
          </cell>
        </row>
        <row r="179">
          <cell r="B179" t="str">
            <v>颜国娟</v>
          </cell>
          <cell r="C179" t="str">
            <v>097629</v>
          </cell>
          <cell r="D179" t="str">
            <v>女</v>
          </cell>
          <cell r="E179" t="str">
            <v>硕士</v>
          </cell>
          <cell r="F179" t="str">
            <v>药物分析</v>
          </cell>
          <cell r="G179" t="str">
            <v>中山大学附属第一医院贵州医院</v>
          </cell>
          <cell r="H179" t="str">
            <v>药学部药师</v>
          </cell>
        </row>
        <row r="180">
          <cell r="B180" t="str">
            <v>张艳</v>
          </cell>
          <cell r="C180" t="str">
            <v>163626</v>
          </cell>
          <cell r="D180" t="str">
            <v>女</v>
          </cell>
          <cell r="E180" t="str">
            <v>硕士</v>
          </cell>
          <cell r="F180" t="str">
            <v>药学类</v>
          </cell>
          <cell r="G180" t="str">
            <v>中山大学附属第一医院贵州医院</v>
          </cell>
          <cell r="H180" t="str">
            <v>药学部药师</v>
          </cell>
        </row>
        <row r="181">
          <cell r="B181" t="str">
            <v>张仕梅</v>
          </cell>
          <cell r="C181" t="str">
            <v>201048</v>
          </cell>
          <cell r="D181" t="str">
            <v>女</v>
          </cell>
          <cell r="E181" t="str">
            <v>硕士</v>
          </cell>
          <cell r="F181" t="str">
            <v>药学类</v>
          </cell>
          <cell r="G181" t="str">
            <v>中山大学附属第一医院贵州医院</v>
          </cell>
          <cell r="H181" t="str">
            <v>药学部药师</v>
          </cell>
        </row>
        <row r="182">
          <cell r="B182" t="str">
            <v>廖玉芬</v>
          </cell>
          <cell r="C182" t="str">
            <v>165547</v>
          </cell>
          <cell r="D182" t="str">
            <v>女</v>
          </cell>
          <cell r="E182" t="str">
            <v>硕士</v>
          </cell>
          <cell r="F182" t="str">
            <v>药学</v>
          </cell>
          <cell r="G182" t="str">
            <v>中山大学附属第一医院贵州医院</v>
          </cell>
          <cell r="H182" t="str">
            <v>药学部药师</v>
          </cell>
        </row>
        <row r="183">
          <cell r="B183" t="str">
            <v>杨熔</v>
          </cell>
          <cell r="C183" t="str">
            <v>124628</v>
          </cell>
          <cell r="D183" t="str">
            <v>女</v>
          </cell>
          <cell r="E183" t="str">
            <v>硕士研究生及以上</v>
          </cell>
          <cell r="F183" t="str">
            <v>药理学</v>
          </cell>
          <cell r="G183" t="str">
            <v>中山大学附属第一医院贵州医院</v>
          </cell>
          <cell r="H183" t="str">
            <v>药学部药师</v>
          </cell>
        </row>
        <row r="184">
          <cell r="B184" t="str">
            <v>陈迪</v>
          </cell>
          <cell r="C184" t="str">
            <v>011320</v>
          </cell>
          <cell r="D184" t="str">
            <v>女</v>
          </cell>
          <cell r="E184" t="str">
            <v>硕士</v>
          </cell>
          <cell r="F184" t="str">
            <v>微生物与生化药学</v>
          </cell>
          <cell r="G184" t="str">
            <v>中山大学附属第一医院贵州医院</v>
          </cell>
          <cell r="H184" t="str">
            <v>药学部药师</v>
          </cell>
        </row>
        <row r="185">
          <cell r="B185" t="str">
            <v>李旭</v>
          </cell>
          <cell r="C185" t="str">
            <v>280978</v>
          </cell>
          <cell r="D185" t="str">
            <v>男</v>
          </cell>
          <cell r="E185" t="str">
            <v>硕士</v>
          </cell>
          <cell r="F185" t="str">
            <v>药理学</v>
          </cell>
          <cell r="G185" t="str">
            <v>中山大学附属第一医院贵州医院</v>
          </cell>
          <cell r="H185" t="str">
            <v>药学部药师</v>
          </cell>
        </row>
        <row r="186">
          <cell r="B186" t="str">
            <v>袁丽</v>
          </cell>
          <cell r="C186" t="str">
            <v>034421</v>
          </cell>
          <cell r="D186" t="str">
            <v>女</v>
          </cell>
          <cell r="E186" t="str">
            <v>硕士</v>
          </cell>
          <cell r="F186" t="str">
            <v>药剂学</v>
          </cell>
          <cell r="G186" t="str">
            <v>中山大学附属第一医院贵州医院</v>
          </cell>
          <cell r="H186" t="str">
            <v>药学部药师</v>
          </cell>
        </row>
        <row r="187">
          <cell r="B187" t="str">
            <v>李阳</v>
          </cell>
          <cell r="C187" t="str">
            <v>240013</v>
          </cell>
          <cell r="D187" t="str">
            <v>男</v>
          </cell>
          <cell r="E187" t="str">
            <v>硕士</v>
          </cell>
          <cell r="F187" t="str">
            <v>药物化学</v>
          </cell>
          <cell r="G187" t="str">
            <v>中山大学附属第一医院贵州医院</v>
          </cell>
          <cell r="H187" t="str">
            <v>药学部药师</v>
          </cell>
        </row>
        <row r="188">
          <cell r="B188" t="str">
            <v>耿会丹</v>
          </cell>
          <cell r="C188" t="str">
            <v>037620</v>
          </cell>
          <cell r="D188" t="str">
            <v>女</v>
          </cell>
          <cell r="E188" t="str">
            <v>硕士</v>
          </cell>
          <cell r="F188" t="str">
            <v>药学类</v>
          </cell>
          <cell r="G188" t="str">
            <v>中山大学附属第一医院贵州医院</v>
          </cell>
          <cell r="H188" t="str">
            <v>药学部药师</v>
          </cell>
        </row>
        <row r="189">
          <cell r="B189" t="str">
            <v>刘阿琴</v>
          </cell>
          <cell r="C189" t="str">
            <v>12202X</v>
          </cell>
          <cell r="D189" t="str">
            <v>女</v>
          </cell>
          <cell r="E189" t="str">
            <v>硕士及以上</v>
          </cell>
          <cell r="F189" t="str">
            <v>药学（药物化学）</v>
          </cell>
          <cell r="G189" t="str">
            <v>中山大学附属第一医院贵州医院</v>
          </cell>
          <cell r="H189" t="str">
            <v>药学部药师</v>
          </cell>
        </row>
        <row r="190">
          <cell r="B190" t="str">
            <v>黄梅</v>
          </cell>
          <cell r="C190" t="str">
            <v>078067</v>
          </cell>
          <cell r="D190" t="str">
            <v>女</v>
          </cell>
          <cell r="E190" t="str">
            <v>硕士研究生及以上</v>
          </cell>
          <cell r="F190" t="str">
            <v>药学类</v>
          </cell>
          <cell r="G190" t="str">
            <v>中山大学附属第一医院贵州医院</v>
          </cell>
          <cell r="H190" t="str">
            <v>药学部药师</v>
          </cell>
        </row>
        <row r="191">
          <cell r="B191" t="str">
            <v>肖秋肖</v>
          </cell>
          <cell r="C191" t="str">
            <v>027446</v>
          </cell>
          <cell r="D191" t="str">
            <v>女</v>
          </cell>
          <cell r="E191" t="str">
            <v>硕士</v>
          </cell>
          <cell r="F191" t="str">
            <v>药学类</v>
          </cell>
          <cell r="G191" t="str">
            <v>中山大学附属第一医院贵州医院</v>
          </cell>
          <cell r="H191" t="str">
            <v>药学部药师</v>
          </cell>
        </row>
        <row r="192">
          <cell r="B192" t="str">
            <v>陈广桂</v>
          </cell>
          <cell r="C192" t="str">
            <v>180446</v>
          </cell>
          <cell r="D192" t="str">
            <v>女</v>
          </cell>
          <cell r="E192" t="str">
            <v>硕士</v>
          </cell>
          <cell r="F192" t="str">
            <v>药物化学</v>
          </cell>
          <cell r="G192" t="str">
            <v>中山大学附属第一医院贵州医院</v>
          </cell>
          <cell r="H192" t="str">
            <v>药学部药师</v>
          </cell>
        </row>
        <row r="193">
          <cell r="B193" t="str">
            <v>杨贵香</v>
          </cell>
          <cell r="C193" t="str">
            <v>290063</v>
          </cell>
          <cell r="D193" t="str">
            <v>女</v>
          </cell>
          <cell r="E193" t="str">
            <v>硕士</v>
          </cell>
          <cell r="F193" t="str">
            <v>药学</v>
          </cell>
          <cell r="G193" t="str">
            <v>中山大学附属第一医院贵州医院</v>
          </cell>
          <cell r="H193" t="str">
            <v>药学部药师</v>
          </cell>
        </row>
        <row r="194">
          <cell r="B194" t="str">
            <v>江弦</v>
          </cell>
          <cell r="C194" t="str">
            <v>270310</v>
          </cell>
          <cell r="D194" t="str">
            <v>男</v>
          </cell>
          <cell r="E194" t="str">
            <v>硕士</v>
          </cell>
          <cell r="F194" t="str">
            <v>药学类</v>
          </cell>
          <cell r="G194" t="str">
            <v>中山大学附属第一医院贵州医院</v>
          </cell>
          <cell r="H194" t="str">
            <v>药学部药师</v>
          </cell>
        </row>
        <row r="195">
          <cell r="B195" t="str">
            <v>颜莎</v>
          </cell>
          <cell r="C195" t="str">
            <v>012423</v>
          </cell>
          <cell r="D195" t="str">
            <v>女</v>
          </cell>
          <cell r="E195" t="str">
            <v>硕士</v>
          </cell>
          <cell r="F195" t="str">
            <v>药物化学</v>
          </cell>
          <cell r="G195" t="str">
            <v>中山大学附属第一医院贵州医院</v>
          </cell>
          <cell r="H195" t="str">
            <v>药学部药师</v>
          </cell>
        </row>
        <row r="196">
          <cell r="B196" t="str">
            <v>李愿</v>
          </cell>
          <cell r="C196" t="str">
            <v>112722</v>
          </cell>
          <cell r="D196" t="str">
            <v>女</v>
          </cell>
          <cell r="E196" t="str">
            <v>硕士</v>
          </cell>
          <cell r="F196" t="str">
            <v>药学</v>
          </cell>
          <cell r="G196" t="str">
            <v>中山大学附属第一医院贵州医院</v>
          </cell>
          <cell r="H196" t="str">
            <v>药学部药师</v>
          </cell>
        </row>
        <row r="197">
          <cell r="B197" t="str">
            <v>石永芳</v>
          </cell>
          <cell r="C197" t="str">
            <v>04002X</v>
          </cell>
          <cell r="D197" t="str">
            <v>女</v>
          </cell>
          <cell r="E197" t="str">
            <v>硕士</v>
          </cell>
          <cell r="F197" t="str">
            <v>药理学</v>
          </cell>
          <cell r="G197" t="str">
            <v>中山大学附属第一医院贵州医院</v>
          </cell>
          <cell r="H197" t="str">
            <v>药学部药师</v>
          </cell>
        </row>
        <row r="198">
          <cell r="B198" t="str">
            <v>龙思含</v>
          </cell>
          <cell r="C198" t="str">
            <v>289066</v>
          </cell>
          <cell r="D198" t="str">
            <v>女</v>
          </cell>
          <cell r="E198" t="str">
            <v>硕士</v>
          </cell>
          <cell r="F198" t="str">
            <v>药学类</v>
          </cell>
          <cell r="G198" t="str">
            <v>中山大学附属第一医院贵州医院</v>
          </cell>
          <cell r="H198" t="str">
            <v>药学部药师</v>
          </cell>
        </row>
        <row r="199">
          <cell r="B199" t="str">
            <v>何磊</v>
          </cell>
          <cell r="C199" t="str">
            <v>961029</v>
          </cell>
          <cell r="D199" t="str">
            <v>男</v>
          </cell>
          <cell r="E199" t="str">
            <v>硕士</v>
          </cell>
          <cell r="F199" t="str">
            <v>药学类</v>
          </cell>
          <cell r="G199" t="str">
            <v>中山大学附属第一医院贵州医院</v>
          </cell>
          <cell r="H199" t="str">
            <v>药学部药师</v>
          </cell>
        </row>
        <row r="200">
          <cell r="B200" t="str">
            <v>阮仕洋</v>
          </cell>
          <cell r="C200" t="str">
            <v>181254</v>
          </cell>
          <cell r="D200" t="str">
            <v>男</v>
          </cell>
          <cell r="E200" t="str">
            <v>硕士</v>
          </cell>
          <cell r="F200" t="str">
            <v>药学</v>
          </cell>
          <cell r="G200" t="str">
            <v>中山大学附属第一医院贵州医院</v>
          </cell>
          <cell r="H200" t="str">
            <v>药学部药师</v>
          </cell>
        </row>
        <row r="201">
          <cell r="B201" t="str">
            <v>何怡</v>
          </cell>
          <cell r="C201" t="str">
            <v>016066</v>
          </cell>
          <cell r="D201" t="str">
            <v>女</v>
          </cell>
          <cell r="E201" t="str">
            <v>硕士</v>
          </cell>
          <cell r="F201" t="str">
            <v>微生物与生化药学</v>
          </cell>
          <cell r="G201" t="str">
            <v>中山大学附属第一医院贵州医院</v>
          </cell>
          <cell r="H201" t="str">
            <v>药学部药师</v>
          </cell>
        </row>
        <row r="202">
          <cell r="B202" t="str">
            <v>杨珊珊</v>
          </cell>
          <cell r="C202" t="str">
            <v>020025</v>
          </cell>
          <cell r="D202" t="str">
            <v>女</v>
          </cell>
          <cell r="E202" t="str">
            <v>硕士</v>
          </cell>
          <cell r="F202" t="str">
            <v>药学类</v>
          </cell>
          <cell r="G202" t="str">
            <v>中山大学附属第一医院贵州医院</v>
          </cell>
          <cell r="H202" t="str">
            <v>药学部药师</v>
          </cell>
        </row>
        <row r="203">
          <cell r="B203" t="str">
            <v>胡琦兰</v>
          </cell>
          <cell r="C203" t="str">
            <v>190202</v>
          </cell>
          <cell r="D203" t="str">
            <v>女</v>
          </cell>
          <cell r="E203" t="str">
            <v>硕士</v>
          </cell>
          <cell r="F203" t="str">
            <v>药理学</v>
          </cell>
          <cell r="G203" t="str">
            <v>中山大学附属第一医院贵州医院</v>
          </cell>
          <cell r="H203" t="str">
            <v>药学部药师</v>
          </cell>
        </row>
        <row r="204">
          <cell r="B204" t="str">
            <v>聂佳丽</v>
          </cell>
          <cell r="C204" t="str">
            <v>123964</v>
          </cell>
          <cell r="D204" t="str">
            <v>女</v>
          </cell>
          <cell r="E204" t="str">
            <v>硕士</v>
          </cell>
          <cell r="F204" t="str">
            <v>药学类</v>
          </cell>
          <cell r="G204" t="str">
            <v>中山大学附属第一医院贵州医院</v>
          </cell>
          <cell r="H204" t="str">
            <v>药学部药师</v>
          </cell>
        </row>
        <row r="205">
          <cell r="B205" t="str">
            <v>袁倩</v>
          </cell>
          <cell r="C205" t="str">
            <v>294141</v>
          </cell>
          <cell r="D205" t="str">
            <v>女</v>
          </cell>
          <cell r="E205" t="str">
            <v>硕士</v>
          </cell>
          <cell r="F205" t="str">
            <v>药学</v>
          </cell>
          <cell r="G205" t="str">
            <v>中山大学附属第一医院贵州医院</v>
          </cell>
          <cell r="H205" t="str">
            <v>药学部药师</v>
          </cell>
        </row>
        <row r="206">
          <cell r="B206" t="str">
            <v>黄韵秋</v>
          </cell>
          <cell r="C206" t="str">
            <v>26004X</v>
          </cell>
          <cell r="D206" t="str">
            <v>女</v>
          </cell>
          <cell r="E206" t="str">
            <v>硕士</v>
          </cell>
          <cell r="F206" t="str">
            <v>药学类</v>
          </cell>
          <cell r="G206" t="str">
            <v>中山大学附属第一医院贵州医院</v>
          </cell>
          <cell r="H206" t="str">
            <v>药学部药师</v>
          </cell>
        </row>
        <row r="207">
          <cell r="B207" t="str">
            <v>杨玲</v>
          </cell>
          <cell r="C207" t="str">
            <v>053227</v>
          </cell>
          <cell r="D207" t="str">
            <v>女</v>
          </cell>
          <cell r="E207" t="str">
            <v>硕士</v>
          </cell>
          <cell r="F207" t="str">
            <v>药物化学</v>
          </cell>
          <cell r="G207" t="str">
            <v>中山大学附属第一医院贵州医院</v>
          </cell>
          <cell r="H207" t="str">
            <v>药学部药师</v>
          </cell>
        </row>
        <row r="208">
          <cell r="B208" t="str">
            <v>郭梦秋</v>
          </cell>
          <cell r="C208" t="str">
            <v>110044</v>
          </cell>
          <cell r="D208" t="str">
            <v>女</v>
          </cell>
          <cell r="E208" t="str">
            <v>硕士</v>
          </cell>
          <cell r="F208" t="str">
            <v>药学类</v>
          </cell>
          <cell r="G208" t="str">
            <v>中山大学附属第一医院贵州医院</v>
          </cell>
          <cell r="H208" t="str">
            <v>药学部药师</v>
          </cell>
        </row>
        <row r="209">
          <cell r="B209" t="str">
            <v>刘思成</v>
          </cell>
          <cell r="C209" t="str">
            <v>041215</v>
          </cell>
          <cell r="D209" t="str">
            <v>男</v>
          </cell>
          <cell r="E209" t="str">
            <v>硕士</v>
          </cell>
          <cell r="F209" t="str">
            <v>药物化学</v>
          </cell>
          <cell r="G209" t="str">
            <v>中山大学附属第一医院贵州医院</v>
          </cell>
          <cell r="H209" t="str">
            <v>药学部药师</v>
          </cell>
        </row>
        <row r="210">
          <cell r="B210" t="str">
            <v>单婷</v>
          </cell>
          <cell r="C210" t="str">
            <v>082024</v>
          </cell>
          <cell r="D210" t="str">
            <v>女</v>
          </cell>
          <cell r="E210" t="str">
            <v>硕士</v>
          </cell>
          <cell r="F210" t="str">
            <v>药剂学</v>
          </cell>
          <cell r="G210" t="str">
            <v>中山大学附属第一医院贵州医院</v>
          </cell>
          <cell r="H210" t="str">
            <v>药学部药师</v>
          </cell>
        </row>
        <row r="211">
          <cell r="B211" t="str">
            <v>李韬</v>
          </cell>
          <cell r="C211" t="str">
            <v>02202X</v>
          </cell>
          <cell r="D211" t="str">
            <v>女</v>
          </cell>
          <cell r="E211" t="str">
            <v>硕士研究生及以上</v>
          </cell>
          <cell r="F211" t="str">
            <v>药学类</v>
          </cell>
          <cell r="G211" t="str">
            <v>中山大学附属第一医院贵州医院</v>
          </cell>
          <cell r="H211" t="str">
            <v>药学部药师</v>
          </cell>
        </row>
        <row r="212">
          <cell r="B212" t="str">
            <v>肖俊丽</v>
          </cell>
          <cell r="C212" t="str">
            <v>17002X</v>
          </cell>
          <cell r="D212" t="str">
            <v>女</v>
          </cell>
          <cell r="E212" t="str">
            <v>硕士</v>
          </cell>
          <cell r="F212" t="str">
            <v>药学类</v>
          </cell>
          <cell r="G212" t="str">
            <v>中山大学附属第一医院贵州医院</v>
          </cell>
          <cell r="H212" t="str">
            <v>药学部药师</v>
          </cell>
        </row>
        <row r="213">
          <cell r="B213" t="str">
            <v>余敏</v>
          </cell>
          <cell r="C213" t="str">
            <v>08492X</v>
          </cell>
          <cell r="D213" t="str">
            <v>女</v>
          </cell>
          <cell r="E213" t="str">
            <v>硕士</v>
          </cell>
          <cell r="F213" t="str">
            <v>药学类</v>
          </cell>
          <cell r="G213" t="str">
            <v>中山大学附属第一医院贵州医院</v>
          </cell>
          <cell r="H213" t="str">
            <v>药学部药师</v>
          </cell>
        </row>
        <row r="214">
          <cell r="B214" t="str">
            <v>吴新玉</v>
          </cell>
          <cell r="C214" t="str">
            <v>132421</v>
          </cell>
          <cell r="D214" t="str">
            <v>女</v>
          </cell>
          <cell r="E214" t="str">
            <v>硕士研究生及以上</v>
          </cell>
          <cell r="F214" t="str">
            <v>药剂学</v>
          </cell>
          <cell r="G214" t="str">
            <v>中山大学附属第一医院贵州医院</v>
          </cell>
          <cell r="H214" t="str">
            <v>药学部药师</v>
          </cell>
        </row>
        <row r="215">
          <cell r="B215" t="str">
            <v>宋忠军</v>
          </cell>
          <cell r="C215" t="str">
            <v>181611</v>
          </cell>
          <cell r="D215" t="str">
            <v>男</v>
          </cell>
          <cell r="E215" t="str">
            <v>硕士</v>
          </cell>
          <cell r="F215" t="str">
            <v>药剂学</v>
          </cell>
          <cell r="G215" t="str">
            <v>中山大学附属第一医院贵州医院</v>
          </cell>
          <cell r="H215" t="str">
            <v>药学部药师</v>
          </cell>
        </row>
        <row r="216">
          <cell r="B216" t="str">
            <v>廖羽</v>
          </cell>
          <cell r="C216" t="str">
            <v>223023</v>
          </cell>
          <cell r="D216" t="str">
            <v>女</v>
          </cell>
          <cell r="E216" t="str">
            <v>硕士及以上</v>
          </cell>
          <cell r="F216" t="str">
            <v>药物分析学</v>
          </cell>
          <cell r="G216" t="str">
            <v>中山大学附属第一医院贵州医院</v>
          </cell>
          <cell r="H216" t="str">
            <v>药学部药师</v>
          </cell>
        </row>
        <row r="217">
          <cell r="B217" t="str">
            <v>付珍芹</v>
          </cell>
          <cell r="C217" t="str">
            <v>148122</v>
          </cell>
          <cell r="D217" t="str">
            <v>女</v>
          </cell>
          <cell r="E217" t="str">
            <v>硕士及以上</v>
          </cell>
          <cell r="F217" t="str">
            <v>药学</v>
          </cell>
          <cell r="G217" t="str">
            <v>中山大学附属第一医院贵州医院</v>
          </cell>
          <cell r="H217" t="str">
            <v>药学部药师</v>
          </cell>
        </row>
        <row r="218">
          <cell r="B218" t="str">
            <v>王守莉</v>
          </cell>
          <cell r="C218" t="str">
            <v>100466</v>
          </cell>
          <cell r="D218" t="str">
            <v>女</v>
          </cell>
          <cell r="E218" t="str">
            <v>硕士</v>
          </cell>
          <cell r="F218" t="str">
            <v>药学类</v>
          </cell>
          <cell r="G218" t="str">
            <v>中山大学附属第一医院贵州医院</v>
          </cell>
          <cell r="H218" t="str">
            <v>药学部药师</v>
          </cell>
        </row>
        <row r="219">
          <cell r="B219" t="str">
            <v>周平</v>
          </cell>
          <cell r="C219" t="str">
            <v>202047</v>
          </cell>
          <cell r="D219" t="str">
            <v>女</v>
          </cell>
          <cell r="E219" t="str">
            <v>硕士研究生及以上</v>
          </cell>
          <cell r="F219" t="str">
            <v>药物分析学</v>
          </cell>
          <cell r="G219" t="str">
            <v>中山大学附属第一医院贵州医院</v>
          </cell>
          <cell r="H219" t="str">
            <v>药学部药师</v>
          </cell>
        </row>
        <row r="220">
          <cell r="B220" t="str">
            <v>吴忠秀</v>
          </cell>
          <cell r="C220" t="str">
            <v>045921</v>
          </cell>
          <cell r="D220" t="str">
            <v>女</v>
          </cell>
          <cell r="E220" t="str">
            <v>硕士</v>
          </cell>
          <cell r="F220" t="str">
            <v>药学类</v>
          </cell>
          <cell r="G220" t="str">
            <v>中山大学附属第一医院贵州医院</v>
          </cell>
          <cell r="H220" t="str">
            <v>药学部药师</v>
          </cell>
        </row>
        <row r="221">
          <cell r="B221" t="str">
            <v>陈瑜</v>
          </cell>
          <cell r="C221" t="str">
            <v>016548</v>
          </cell>
          <cell r="D221" t="str">
            <v>女</v>
          </cell>
          <cell r="E221" t="str">
            <v>硕士</v>
          </cell>
          <cell r="F221" t="str">
            <v>药学类</v>
          </cell>
          <cell r="G221" t="str">
            <v>中山大学附属第一医院贵州医院</v>
          </cell>
          <cell r="H221" t="str">
            <v>药学部药师</v>
          </cell>
        </row>
        <row r="222">
          <cell r="B222" t="str">
            <v>徐兴莲</v>
          </cell>
          <cell r="C222" t="str">
            <v>174624</v>
          </cell>
          <cell r="D222" t="str">
            <v>女</v>
          </cell>
          <cell r="E222" t="str">
            <v>硕士研究生及以上</v>
          </cell>
          <cell r="F222" t="str">
            <v>药物化学</v>
          </cell>
          <cell r="G222" t="str">
            <v>中山大学附属第一医院贵州医院</v>
          </cell>
          <cell r="H222" t="str">
            <v>药学部药师</v>
          </cell>
        </row>
        <row r="223">
          <cell r="B223" t="str">
            <v>李泽仙</v>
          </cell>
          <cell r="C223" t="str">
            <v>164108</v>
          </cell>
          <cell r="D223" t="str">
            <v>女</v>
          </cell>
          <cell r="E223" t="str">
            <v>硕士研究生及以上</v>
          </cell>
          <cell r="F223" t="str">
            <v>药物化学</v>
          </cell>
          <cell r="G223" t="str">
            <v>中山大学附属第一医院贵州医院</v>
          </cell>
          <cell r="H223" t="str">
            <v>药学部药师</v>
          </cell>
        </row>
        <row r="224">
          <cell r="B224" t="str">
            <v>祁赵蕊</v>
          </cell>
          <cell r="C224" t="str">
            <v>281227</v>
          </cell>
          <cell r="D224" t="str">
            <v>女</v>
          </cell>
          <cell r="E224" t="str">
            <v>硕士</v>
          </cell>
          <cell r="F224" t="str">
            <v>药剂学</v>
          </cell>
          <cell r="G224" t="str">
            <v>中山大学附属第一医院贵州医院</v>
          </cell>
          <cell r="H224" t="str">
            <v>药学部药师</v>
          </cell>
        </row>
        <row r="225">
          <cell r="B225" t="str">
            <v>张珣</v>
          </cell>
          <cell r="C225" t="str">
            <v>070429</v>
          </cell>
          <cell r="D225" t="str">
            <v>女</v>
          </cell>
          <cell r="E225" t="str">
            <v>硕士</v>
          </cell>
          <cell r="F225" t="str">
            <v>药理学</v>
          </cell>
          <cell r="G225" t="str">
            <v>中山大学附属第一医院贵州医院</v>
          </cell>
          <cell r="H225" t="str">
            <v>药学部药师</v>
          </cell>
        </row>
        <row r="226">
          <cell r="B226" t="str">
            <v>潘桃花</v>
          </cell>
          <cell r="C226" t="str">
            <v>020061</v>
          </cell>
          <cell r="D226" t="str">
            <v>女</v>
          </cell>
          <cell r="E226" t="str">
            <v>硕士</v>
          </cell>
          <cell r="F226" t="str">
            <v>药学</v>
          </cell>
          <cell r="G226" t="str">
            <v>中山大学附属第一医院贵州医院</v>
          </cell>
          <cell r="H226" t="str">
            <v>药学部药师</v>
          </cell>
        </row>
        <row r="227">
          <cell r="B227" t="str">
            <v>王丹</v>
          </cell>
          <cell r="C227" t="str">
            <v>275623</v>
          </cell>
          <cell r="D227" t="str">
            <v>女</v>
          </cell>
          <cell r="E227" t="str">
            <v>硕士</v>
          </cell>
          <cell r="F227" t="str">
            <v>药物化学</v>
          </cell>
          <cell r="G227" t="str">
            <v>中山大学附属第一医院贵州医院</v>
          </cell>
          <cell r="H227" t="str">
            <v>药学部药师</v>
          </cell>
        </row>
        <row r="228">
          <cell r="B228" t="str">
            <v>杨昌缘</v>
          </cell>
          <cell r="C228" t="str">
            <v>157045</v>
          </cell>
          <cell r="D228" t="str">
            <v>女</v>
          </cell>
          <cell r="E228" t="str">
            <v>硕士</v>
          </cell>
          <cell r="F228" t="str">
            <v>药学</v>
          </cell>
          <cell r="G228" t="str">
            <v>中山大学附属第一医院贵州医院</v>
          </cell>
          <cell r="H228" t="str">
            <v>药学部药师</v>
          </cell>
        </row>
        <row r="229">
          <cell r="B229" t="str">
            <v>杨姗</v>
          </cell>
          <cell r="C229" t="str">
            <v>246825</v>
          </cell>
          <cell r="D229" t="str">
            <v>女</v>
          </cell>
          <cell r="E229" t="str">
            <v>硕士</v>
          </cell>
          <cell r="F229" t="str">
            <v>药理学</v>
          </cell>
          <cell r="G229" t="str">
            <v>中山大学附属第一医院贵州医院</v>
          </cell>
          <cell r="H229" t="str">
            <v>药学部药师</v>
          </cell>
        </row>
        <row r="230">
          <cell r="B230" t="str">
            <v>狄孟华</v>
          </cell>
          <cell r="C230" t="str">
            <v>057052</v>
          </cell>
          <cell r="D230" t="str">
            <v>男</v>
          </cell>
          <cell r="E230" t="str">
            <v>硕士</v>
          </cell>
          <cell r="F230" t="str">
            <v>药剂学</v>
          </cell>
          <cell r="G230" t="str">
            <v>中山大学附属第一医院贵州医院</v>
          </cell>
          <cell r="H230" t="str">
            <v>药学部药师</v>
          </cell>
        </row>
        <row r="231">
          <cell r="B231" t="str">
            <v>张玲</v>
          </cell>
          <cell r="C231" t="str">
            <v>054628</v>
          </cell>
          <cell r="D231" t="str">
            <v>女</v>
          </cell>
          <cell r="E231" t="str">
            <v>硕士</v>
          </cell>
          <cell r="F231" t="str">
            <v>药物分析学</v>
          </cell>
          <cell r="G231" t="str">
            <v>中山大学附属第一医院贵州医院</v>
          </cell>
          <cell r="H231" t="str">
            <v>药学部药师</v>
          </cell>
        </row>
        <row r="232">
          <cell r="B232" t="str">
            <v>杨海怡</v>
          </cell>
          <cell r="C232" t="str">
            <v>060426</v>
          </cell>
          <cell r="D232" t="str">
            <v>女</v>
          </cell>
          <cell r="E232" t="str">
            <v>硕士研究生及以上</v>
          </cell>
          <cell r="F232" t="str">
            <v>药学类</v>
          </cell>
          <cell r="G232" t="str">
            <v>中山大学附属第一医院贵州医院</v>
          </cell>
          <cell r="H232" t="str">
            <v>药学部药师</v>
          </cell>
        </row>
        <row r="233">
          <cell r="B233" t="str">
            <v>林丹</v>
          </cell>
          <cell r="C233" t="str">
            <v>11742X</v>
          </cell>
          <cell r="D233" t="str">
            <v>女</v>
          </cell>
          <cell r="E233" t="str">
            <v>硕士及以上</v>
          </cell>
          <cell r="F233" t="str">
            <v>药学类</v>
          </cell>
          <cell r="G233" t="str">
            <v>中山大学附属第一医院贵州医院</v>
          </cell>
          <cell r="H233" t="str">
            <v>药学部药师</v>
          </cell>
        </row>
        <row r="234">
          <cell r="B234" t="str">
            <v>高福田</v>
          </cell>
          <cell r="C234" t="str">
            <v>258126</v>
          </cell>
          <cell r="D234" t="str">
            <v>女</v>
          </cell>
          <cell r="E234" t="str">
            <v>硕士</v>
          </cell>
          <cell r="F234" t="str">
            <v>药学</v>
          </cell>
          <cell r="G234" t="str">
            <v>中山大学附属第一医院贵州医院</v>
          </cell>
          <cell r="H234" t="str">
            <v>药学部药师</v>
          </cell>
        </row>
        <row r="235">
          <cell r="B235" t="str">
            <v>龙星美</v>
          </cell>
          <cell r="C235" t="str">
            <v>221241</v>
          </cell>
          <cell r="D235" t="str">
            <v>女</v>
          </cell>
          <cell r="E235" t="str">
            <v>硕士</v>
          </cell>
          <cell r="F235" t="str">
            <v>药物化学</v>
          </cell>
          <cell r="G235" t="str">
            <v>中山大学附属第一医院贵州医院</v>
          </cell>
          <cell r="H235" t="str">
            <v>药学部药师</v>
          </cell>
        </row>
        <row r="236">
          <cell r="B236" t="str">
            <v>屈培珍</v>
          </cell>
          <cell r="C236" t="str">
            <v>170345</v>
          </cell>
          <cell r="D236" t="str">
            <v>女</v>
          </cell>
          <cell r="E236" t="str">
            <v>硕士</v>
          </cell>
          <cell r="F236" t="str">
            <v>药学类</v>
          </cell>
          <cell r="G236" t="str">
            <v>中山大学附属第一医院贵州医院</v>
          </cell>
          <cell r="H236" t="str">
            <v>药学部药师</v>
          </cell>
        </row>
        <row r="237">
          <cell r="B237" t="str">
            <v>张丽丹</v>
          </cell>
          <cell r="C237" t="str">
            <v>139346</v>
          </cell>
          <cell r="D237" t="str">
            <v>女</v>
          </cell>
          <cell r="E237" t="str">
            <v>硕士</v>
          </cell>
          <cell r="F237" t="str">
            <v>药剂学</v>
          </cell>
          <cell r="G237" t="str">
            <v>中山大学附属第一医院贵州医院</v>
          </cell>
          <cell r="H237" t="str">
            <v>药学部药师</v>
          </cell>
        </row>
        <row r="238">
          <cell r="B238" t="str">
            <v>冉倩倩</v>
          </cell>
          <cell r="C238" t="str">
            <v>096028</v>
          </cell>
          <cell r="D238" t="str">
            <v>女</v>
          </cell>
          <cell r="E238" t="str">
            <v>硕士</v>
          </cell>
          <cell r="F238" t="str">
            <v>药学</v>
          </cell>
          <cell r="G238" t="str">
            <v>中山大学附属第一医院贵州医院</v>
          </cell>
          <cell r="H238" t="str">
            <v>药学部药师</v>
          </cell>
        </row>
        <row r="239">
          <cell r="B239" t="str">
            <v>谢家丽</v>
          </cell>
          <cell r="C239" t="str">
            <v>100666</v>
          </cell>
          <cell r="D239" t="str">
            <v>女</v>
          </cell>
          <cell r="E239" t="str">
            <v>硕士研究生及以上</v>
          </cell>
          <cell r="F239" t="str">
            <v>药学类</v>
          </cell>
          <cell r="G239" t="str">
            <v>中山大学附属第一医院贵州医院</v>
          </cell>
          <cell r="H239" t="str">
            <v>药学部药师</v>
          </cell>
        </row>
        <row r="240">
          <cell r="B240" t="str">
            <v>赵亚仙</v>
          </cell>
          <cell r="C240" t="str">
            <v>013729</v>
          </cell>
          <cell r="D240" t="str">
            <v>女</v>
          </cell>
          <cell r="E240" t="str">
            <v>硕士</v>
          </cell>
          <cell r="F240" t="str">
            <v>药学类</v>
          </cell>
          <cell r="G240" t="str">
            <v>中山大学附属第一医院贵州医院</v>
          </cell>
          <cell r="H240" t="str">
            <v>药学部药师</v>
          </cell>
        </row>
        <row r="241">
          <cell r="B241" t="str">
            <v>杨森</v>
          </cell>
          <cell r="C241" t="str">
            <v>071436</v>
          </cell>
          <cell r="D241" t="str">
            <v>男</v>
          </cell>
          <cell r="E241" t="str">
            <v>硕士研究生及以上</v>
          </cell>
          <cell r="F241" t="str">
            <v>药学类</v>
          </cell>
          <cell r="G241" t="str">
            <v>中山大学附属第一医院贵州医院</v>
          </cell>
          <cell r="H241" t="str">
            <v>药学部药师</v>
          </cell>
        </row>
        <row r="242">
          <cell r="B242" t="str">
            <v>肖美</v>
          </cell>
          <cell r="C242" t="str">
            <v>185348</v>
          </cell>
          <cell r="D242" t="str">
            <v>女</v>
          </cell>
          <cell r="E242" t="str">
            <v>硕士</v>
          </cell>
          <cell r="F242" t="str">
            <v>药理学</v>
          </cell>
          <cell r="G242" t="str">
            <v>中山大学附属第一医院贵州医院</v>
          </cell>
          <cell r="H242" t="str">
            <v>药学部药师</v>
          </cell>
        </row>
        <row r="243">
          <cell r="B243" t="str">
            <v>蒋小宇</v>
          </cell>
          <cell r="C243" t="str">
            <v>286226</v>
          </cell>
          <cell r="D243" t="str">
            <v>女</v>
          </cell>
          <cell r="E243" t="str">
            <v>硕士</v>
          </cell>
          <cell r="F243" t="str">
            <v>药学类</v>
          </cell>
          <cell r="G243" t="str">
            <v>中山大学附属第一医院贵州医院</v>
          </cell>
          <cell r="H243" t="str">
            <v>药学部药师</v>
          </cell>
        </row>
        <row r="244">
          <cell r="B244" t="str">
            <v>刘尖</v>
          </cell>
          <cell r="C244" t="str">
            <v>144027</v>
          </cell>
          <cell r="D244" t="str">
            <v>女</v>
          </cell>
          <cell r="E244" t="str">
            <v>硕士</v>
          </cell>
          <cell r="F244" t="str">
            <v>药学</v>
          </cell>
          <cell r="G244" t="str">
            <v>中山大学附属第一医院贵州医院</v>
          </cell>
          <cell r="H244" t="str">
            <v>药学部药师</v>
          </cell>
        </row>
        <row r="245">
          <cell r="B245" t="str">
            <v>饶念</v>
          </cell>
          <cell r="C245" t="str">
            <v>160964</v>
          </cell>
          <cell r="D245" t="str">
            <v>女</v>
          </cell>
          <cell r="E245" t="str">
            <v>硕士</v>
          </cell>
          <cell r="F245" t="str">
            <v>药学</v>
          </cell>
          <cell r="G245" t="str">
            <v>中山大学附属第一医院贵州医院</v>
          </cell>
          <cell r="H245" t="str">
            <v>药学部药师</v>
          </cell>
        </row>
        <row r="246">
          <cell r="B246" t="str">
            <v>周开花</v>
          </cell>
          <cell r="C246" t="str">
            <v>011022</v>
          </cell>
          <cell r="D246" t="str">
            <v>女</v>
          </cell>
          <cell r="E246" t="str">
            <v>硕士</v>
          </cell>
          <cell r="F246" t="str">
            <v>药剂学</v>
          </cell>
          <cell r="G246" t="str">
            <v>中山大学附属第一医院贵州医院</v>
          </cell>
          <cell r="H246" t="str">
            <v>药学部药师</v>
          </cell>
        </row>
        <row r="247">
          <cell r="B247" t="str">
            <v>范平平</v>
          </cell>
          <cell r="C247" t="str">
            <v>152522</v>
          </cell>
          <cell r="D247" t="str">
            <v>女</v>
          </cell>
          <cell r="E247" t="str">
            <v>硕士</v>
          </cell>
          <cell r="F247" t="str">
            <v>药物化学</v>
          </cell>
          <cell r="G247" t="str">
            <v>中山大学附属第一医院贵州医院</v>
          </cell>
          <cell r="H247" t="str">
            <v>药学部药师</v>
          </cell>
        </row>
        <row r="248">
          <cell r="B248" t="str">
            <v>吴友朋</v>
          </cell>
          <cell r="C248" t="str">
            <v>243233</v>
          </cell>
          <cell r="D248" t="str">
            <v>男</v>
          </cell>
          <cell r="E248" t="str">
            <v>硕士</v>
          </cell>
          <cell r="F248" t="str">
            <v>药学类</v>
          </cell>
          <cell r="G248" t="str">
            <v>中山大学附属第一医院贵州医院</v>
          </cell>
          <cell r="H248" t="str">
            <v>药学部药师</v>
          </cell>
        </row>
        <row r="249">
          <cell r="B249" t="str">
            <v>周妍婷</v>
          </cell>
          <cell r="C249" t="str">
            <v>11744X</v>
          </cell>
          <cell r="D249" t="str">
            <v>女</v>
          </cell>
          <cell r="E249" t="str">
            <v>硕士</v>
          </cell>
          <cell r="F249" t="str">
            <v>药学类</v>
          </cell>
          <cell r="G249" t="str">
            <v>中山大学附属第一医院贵州医院</v>
          </cell>
          <cell r="H249" t="str">
            <v>药学部药师</v>
          </cell>
        </row>
        <row r="250">
          <cell r="B250" t="str">
            <v>毕可依</v>
          </cell>
          <cell r="C250" t="str">
            <v>123629</v>
          </cell>
          <cell r="D250" t="str">
            <v>女</v>
          </cell>
          <cell r="E250" t="str">
            <v>硕士</v>
          </cell>
          <cell r="F250" t="str">
            <v>药学类</v>
          </cell>
          <cell r="G250" t="str">
            <v>中山大学附属第一医院贵州医院</v>
          </cell>
          <cell r="H250" t="str">
            <v>药学部药师</v>
          </cell>
        </row>
        <row r="251">
          <cell r="B251" t="str">
            <v>梅瑶</v>
          </cell>
          <cell r="C251" t="str">
            <v>151927</v>
          </cell>
          <cell r="D251" t="str">
            <v>女</v>
          </cell>
          <cell r="E251" t="str">
            <v>硕士</v>
          </cell>
          <cell r="F251" t="str">
            <v>药物分析</v>
          </cell>
          <cell r="G251" t="str">
            <v>中山大学附属第一医院贵州医院</v>
          </cell>
          <cell r="H251" t="str">
            <v>药学部药师</v>
          </cell>
        </row>
        <row r="252">
          <cell r="B252" t="str">
            <v>周婷婷</v>
          </cell>
          <cell r="C252" t="str">
            <v>012524</v>
          </cell>
          <cell r="D252" t="str">
            <v>女</v>
          </cell>
          <cell r="E252" t="str">
            <v>硕士</v>
          </cell>
          <cell r="F252" t="str">
            <v>药剂学</v>
          </cell>
          <cell r="G252" t="str">
            <v>中山大学附属第一医院贵州医院</v>
          </cell>
          <cell r="H252" t="str">
            <v>药学部药师</v>
          </cell>
        </row>
        <row r="253">
          <cell r="B253" t="str">
            <v>陈梦兰</v>
          </cell>
          <cell r="C253" t="str">
            <v>030820</v>
          </cell>
          <cell r="D253" t="str">
            <v>女</v>
          </cell>
          <cell r="E253" t="str">
            <v>硕士及以上</v>
          </cell>
          <cell r="F253" t="str">
            <v>药学</v>
          </cell>
          <cell r="G253" t="str">
            <v>中山大学附属第一医院贵州医院</v>
          </cell>
          <cell r="H253" t="str">
            <v>药学部药师</v>
          </cell>
        </row>
        <row r="254">
          <cell r="B254" t="str">
            <v>罗可可</v>
          </cell>
          <cell r="C254" t="str">
            <v>120029</v>
          </cell>
          <cell r="D254" t="str">
            <v>女</v>
          </cell>
          <cell r="E254" t="str">
            <v>硕士</v>
          </cell>
          <cell r="F254" t="str">
            <v>药物化学</v>
          </cell>
          <cell r="G254" t="str">
            <v>中山大学附属第一医院贵州医院</v>
          </cell>
          <cell r="H254" t="str">
            <v>药学部药师</v>
          </cell>
        </row>
        <row r="255">
          <cell r="B255" t="str">
            <v>杨丹妮</v>
          </cell>
          <cell r="C255" t="str">
            <v>010025</v>
          </cell>
          <cell r="D255" t="str">
            <v>女</v>
          </cell>
          <cell r="E255" t="str">
            <v>硕士</v>
          </cell>
          <cell r="F255" t="str">
            <v>药理学</v>
          </cell>
          <cell r="G255" t="str">
            <v>中山大学附属第一医院贵州医院</v>
          </cell>
          <cell r="H255" t="str">
            <v>药学部药师</v>
          </cell>
        </row>
        <row r="256">
          <cell r="B256" t="str">
            <v>高奇</v>
          </cell>
          <cell r="C256" t="str">
            <v>076123</v>
          </cell>
          <cell r="D256" t="str">
            <v>女</v>
          </cell>
          <cell r="E256" t="str">
            <v>硕士</v>
          </cell>
          <cell r="F256" t="str">
            <v>药学</v>
          </cell>
          <cell r="G256" t="str">
            <v>中山大学附属第一医院贵州医院</v>
          </cell>
          <cell r="H256" t="str">
            <v>药学部药师</v>
          </cell>
        </row>
        <row r="257">
          <cell r="B257" t="str">
            <v>叶晨</v>
          </cell>
          <cell r="C257" t="str">
            <v>163248</v>
          </cell>
          <cell r="D257" t="str">
            <v>女</v>
          </cell>
          <cell r="E257" t="str">
            <v>硕士</v>
          </cell>
          <cell r="F257" t="str">
            <v>药学类</v>
          </cell>
          <cell r="G257" t="str">
            <v>中山大学附属第一医院贵州医院</v>
          </cell>
          <cell r="H257" t="str">
            <v>药学部药师</v>
          </cell>
        </row>
        <row r="258">
          <cell r="B258" t="str">
            <v>韩丛丛</v>
          </cell>
          <cell r="C258" t="str">
            <v>120067</v>
          </cell>
          <cell r="D258" t="str">
            <v>女</v>
          </cell>
          <cell r="E258" t="str">
            <v>硕士</v>
          </cell>
          <cell r="F258" t="str">
            <v>药物化学</v>
          </cell>
          <cell r="G258" t="str">
            <v>中山大学附属第一医院贵州医院</v>
          </cell>
          <cell r="H258" t="str">
            <v>药学部药师</v>
          </cell>
        </row>
        <row r="259">
          <cell r="B259" t="str">
            <v>杨勇</v>
          </cell>
          <cell r="C259" t="str">
            <v>130010</v>
          </cell>
          <cell r="D259" t="str">
            <v>男</v>
          </cell>
          <cell r="E259" t="str">
            <v>硕士</v>
          </cell>
          <cell r="F259" t="str">
            <v>药物化学</v>
          </cell>
          <cell r="G259" t="str">
            <v>中山大学附属第一医院贵州医院</v>
          </cell>
          <cell r="H259" t="str">
            <v>药学部药师</v>
          </cell>
        </row>
        <row r="260">
          <cell r="B260" t="str">
            <v>杜伦伟</v>
          </cell>
          <cell r="C260" t="str">
            <v>271841</v>
          </cell>
          <cell r="D260" t="str">
            <v>女</v>
          </cell>
          <cell r="E260" t="str">
            <v>硕士</v>
          </cell>
          <cell r="F260" t="str">
            <v>流行病与卫生统计学</v>
          </cell>
          <cell r="G260" t="str">
            <v>中山大学附属第一医院贵州医院</v>
          </cell>
          <cell r="H260" t="str">
            <v>体检中心医师</v>
          </cell>
        </row>
        <row r="261">
          <cell r="B261" t="str">
            <v>董亮宏</v>
          </cell>
          <cell r="C261" t="str">
            <v>122013</v>
          </cell>
          <cell r="D261" t="str">
            <v>男</v>
          </cell>
          <cell r="E261" t="str">
            <v>硕士</v>
          </cell>
          <cell r="F261" t="str">
            <v>外科学</v>
          </cell>
          <cell r="G261" t="str">
            <v>中山大学附属第一医院贵州医院</v>
          </cell>
          <cell r="H261" t="str">
            <v>体检中心医师</v>
          </cell>
        </row>
        <row r="262">
          <cell r="B262" t="str">
            <v>杨丹</v>
          </cell>
          <cell r="C262" t="str">
            <v>130020</v>
          </cell>
          <cell r="D262" t="str">
            <v>女</v>
          </cell>
          <cell r="E262" t="str">
            <v>硕士研究生及以上</v>
          </cell>
          <cell r="F262" t="str">
            <v>外科学</v>
          </cell>
          <cell r="G262" t="str">
            <v>中山大学附属第一医院贵州医院</v>
          </cell>
          <cell r="H262" t="str">
            <v>体检中心医师</v>
          </cell>
        </row>
        <row r="263">
          <cell r="B263" t="str">
            <v>蔡淑宇</v>
          </cell>
          <cell r="C263" t="str">
            <v>057504</v>
          </cell>
          <cell r="D263" t="str">
            <v>女</v>
          </cell>
          <cell r="E263" t="str">
            <v>硕士</v>
          </cell>
          <cell r="F263" t="str">
            <v>内科学</v>
          </cell>
          <cell r="G263" t="str">
            <v>中山大学附属第一医院贵州医院</v>
          </cell>
          <cell r="H263" t="str">
            <v>体检中心医师</v>
          </cell>
        </row>
        <row r="264">
          <cell r="B264" t="str">
            <v>卜美娥</v>
          </cell>
          <cell r="C264" t="str">
            <v>247900</v>
          </cell>
          <cell r="D264" t="str">
            <v>女</v>
          </cell>
          <cell r="E264" t="str">
            <v>硕士</v>
          </cell>
          <cell r="F264" t="str">
            <v>流行病与卫生统计学</v>
          </cell>
          <cell r="G264" t="str">
            <v>中山大学附属第一医院贵州医院</v>
          </cell>
          <cell r="H264" t="str">
            <v>体检中心医师</v>
          </cell>
        </row>
        <row r="265">
          <cell r="B265" t="str">
            <v>曹俊霞</v>
          </cell>
          <cell r="C265" t="str">
            <v>191020</v>
          </cell>
          <cell r="D265" t="str">
            <v>女</v>
          </cell>
          <cell r="E265" t="str">
            <v>硕士</v>
          </cell>
          <cell r="F265" t="str">
            <v>临床医学类</v>
          </cell>
          <cell r="G265" t="str">
            <v>中山大学附属第一医院贵州医院</v>
          </cell>
          <cell r="H265" t="str">
            <v>体检中心医师</v>
          </cell>
        </row>
        <row r="266">
          <cell r="B266" t="str">
            <v>陈怡</v>
          </cell>
          <cell r="C266" t="str">
            <v>262024</v>
          </cell>
          <cell r="D266" t="str">
            <v>女</v>
          </cell>
          <cell r="E266" t="str">
            <v>硕士</v>
          </cell>
          <cell r="F266" t="str">
            <v>外科学</v>
          </cell>
          <cell r="G266" t="str">
            <v>中山大学附属第一医院贵州医院</v>
          </cell>
          <cell r="H266" t="str">
            <v>体检中心医师</v>
          </cell>
        </row>
        <row r="267">
          <cell r="B267" t="str">
            <v>赵云</v>
          </cell>
          <cell r="C267" t="str">
            <v>200051</v>
          </cell>
          <cell r="D267" t="str">
            <v>男</v>
          </cell>
          <cell r="E267" t="str">
            <v>硕士</v>
          </cell>
          <cell r="F267" t="str">
            <v>外科学</v>
          </cell>
          <cell r="G267" t="str">
            <v>中山大学附属第一医院贵州医院</v>
          </cell>
          <cell r="H267" t="str">
            <v>体检中心医师</v>
          </cell>
        </row>
        <row r="268">
          <cell r="B268" t="str">
            <v>甘淳</v>
          </cell>
          <cell r="C268" t="str">
            <v>183043</v>
          </cell>
          <cell r="D268" t="str">
            <v>女</v>
          </cell>
          <cell r="E268" t="str">
            <v>硕士研究生及以上</v>
          </cell>
          <cell r="F268" t="str">
            <v>妇产科学</v>
          </cell>
          <cell r="G268" t="str">
            <v>中山大学附属第一医院贵州医院</v>
          </cell>
          <cell r="H268" t="str">
            <v>体检中心医师</v>
          </cell>
        </row>
        <row r="269">
          <cell r="B269" t="str">
            <v>蔡雪妮</v>
          </cell>
          <cell r="C269" t="str">
            <v>136843</v>
          </cell>
          <cell r="D269" t="str">
            <v>女</v>
          </cell>
          <cell r="E269" t="str">
            <v>硕士</v>
          </cell>
          <cell r="F269" t="str">
            <v>内科学</v>
          </cell>
          <cell r="G269" t="str">
            <v>中山大学附属第一医院贵州医院</v>
          </cell>
          <cell r="H269" t="str">
            <v>体检中心医师</v>
          </cell>
        </row>
        <row r="270">
          <cell r="B270" t="str">
            <v>胡梦玲</v>
          </cell>
          <cell r="C270" t="str">
            <v>024525</v>
          </cell>
          <cell r="D270" t="str">
            <v>女</v>
          </cell>
          <cell r="E270" t="str">
            <v>硕士研究生及以上</v>
          </cell>
          <cell r="F270" t="str">
            <v>内科学</v>
          </cell>
          <cell r="G270" t="str">
            <v>中山大学附属第一医院贵州医院</v>
          </cell>
          <cell r="H270" t="str">
            <v>体检中心医师</v>
          </cell>
        </row>
        <row r="271">
          <cell r="B271" t="str">
            <v>朱元超</v>
          </cell>
          <cell r="C271" t="str">
            <v>042017</v>
          </cell>
          <cell r="D271" t="str">
            <v>男</v>
          </cell>
          <cell r="E271" t="str">
            <v>硕士</v>
          </cell>
          <cell r="F271" t="str">
            <v>外科学</v>
          </cell>
          <cell r="G271" t="str">
            <v>中山大学附属第一医院贵州医院</v>
          </cell>
          <cell r="H271" t="str">
            <v>体检中心医师</v>
          </cell>
        </row>
        <row r="272">
          <cell r="B272" t="str">
            <v>张梅</v>
          </cell>
          <cell r="C272" t="str">
            <v>077487</v>
          </cell>
          <cell r="D272" t="str">
            <v>女</v>
          </cell>
          <cell r="E272" t="str">
            <v>硕士</v>
          </cell>
          <cell r="F272" t="str">
            <v>临床医学妇产科学类</v>
          </cell>
          <cell r="G272" t="str">
            <v>中山大学附属第一医院贵州医院</v>
          </cell>
          <cell r="H272" t="str">
            <v>体检中心医师</v>
          </cell>
        </row>
        <row r="273">
          <cell r="B273" t="str">
            <v>宋明俭</v>
          </cell>
          <cell r="C273" t="str">
            <v>104383</v>
          </cell>
          <cell r="D273" t="str">
            <v>女</v>
          </cell>
          <cell r="E273" t="str">
            <v>硕士</v>
          </cell>
          <cell r="F273" t="str">
            <v>临床医学类</v>
          </cell>
          <cell r="G273" t="str">
            <v>中山大学附属第一医院贵州医院</v>
          </cell>
          <cell r="H273" t="str">
            <v>体检中心医师</v>
          </cell>
        </row>
        <row r="274">
          <cell r="B274" t="str">
            <v>伍玲玲</v>
          </cell>
          <cell r="C274" t="str">
            <v>070829</v>
          </cell>
          <cell r="D274" t="str">
            <v>女</v>
          </cell>
          <cell r="E274" t="str">
            <v>硕士</v>
          </cell>
          <cell r="F274" t="str">
            <v>卫生毒理学</v>
          </cell>
          <cell r="G274" t="str">
            <v>中山大学附属第一医院贵州医院</v>
          </cell>
          <cell r="H274" t="str">
            <v>体检中心医师</v>
          </cell>
        </row>
        <row r="275">
          <cell r="B275" t="str">
            <v>孙娜</v>
          </cell>
          <cell r="C275" t="str">
            <v>015549</v>
          </cell>
          <cell r="D275" t="str">
            <v>女</v>
          </cell>
          <cell r="E275" t="str">
            <v>硕士研究生及以上</v>
          </cell>
          <cell r="F275" t="str">
            <v>内科学</v>
          </cell>
          <cell r="G275" t="str">
            <v>中山大学附属第一医院贵州医院</v>
          </cell>
          <cell r="H275" t="str">
            <v>体检中心医师</v>
          </cell>
        </row>
        <row r="276">
          <cell r="B276" t="str">
            <v>杨先凤</v>
          </cell>
          <cell r="C276" t="str">
            <v>187040</v>
          </cell>
          <cell r="D276" t="str">
            <v>女</v>
          </cell>
          <cell r="E276" t="str">
            <v>硕士研究生及以上</v>
          </cell>
          <cell r="F276" t="str">
            <v>劳动卫生与环境卫生学</v>
          </cell>
          <cell r="G276" t="str">
            <v>中山大学附属第一医院贵州医院</v>
          </cell>
          <cell r="H276" t="str">
            <v>体检中心医师</v>
          </cell>
        </row>
        <row r="277">
          <cell r="B277" t="str">
            <v>盖云</v>
          </cell>
          <cell r="C277" t="str">
            <v>101722</v>
          </cell>
          <cell r="D277" t="str">
            <v>女</v>
          </cell>
          <cell r="E277" t="str">
            <v>硕士</v>
          </cell>
          <cell r="F277" t="str">
            <v>流行病与卫生统计学</v>
          </cell>
          <cell r="G277" t="str">
            <v>中山大学附属第一医院贵州医院</v>
          </cell>
          <cell r="H277" t="str">
            <v>体检中心医师</v>
          </cell>
        </row>
        <row r="278">
          <cell r="B278" t="str">
            <v>林伟珍</v>
          </cell>
          <cell r="C278" t="str">
            <v>050024</v>
          </cell>
          <cell r="D278" t="str">
            <v>女</v>
          </cell>
          <cell r="E278" t="str">
            <v>硕士</v>
          </cell>
          <cell r="F278" t="str">
            <v>内科学</v>
          </cell>
          <cell r="G278" t="str">
            <v>中山大学附属第一医院贵州医院</v>
          </cell>
          <cell r="H278" t="str">
            <v>体检中心医师</v>
          </cell>
        </row>
        <row r="279">
          <cell r="B279" t="str">
            <v>尹从玉</v>
          </cell>
          <cell r="C279" t="str">
            <v>143225</v>
          </cell>
          <cell r="D279" t="str">
            <v>女</v>
          </cell>
          <cell r="E279" t="str">
            <v>硕士</v>
          </cell>
          <cell r="F279" t="str">
            <v>卫生毒理学</v>
          </cell>
          <cell r="G279" t="str">
            <v>中山大学附属第一医院贵州医院</v>
          </cell>
          <cell r="H279" t="str">
            <v>体检中心医师</v>
          </cell>
        </row>
        <row r="280">
          <cell r="B280" t="str">
            <v>卓立凡</v>
          </cell>
          <cell r="C280" t="str">
            <v>130513</v>
          </cell>
          <cell r="D280" t="str">
            <v>男</v>
          </cell>
          <cell r="E280" t="str">
            <v>硕士</v>
          </cell>
          <cell r="F280" t="str">
            <v>外科学</v>
          </cell>
          <cell r="G280" t="str">
            <v>中山大学附属第一医院贵州医院</v>
          </cell>
          <cell r="H280" t="str">
            <v>体检中心医师</v>
          </cell>
        </row>
        <row r="281">
          <cell r="B281" t="str">
            <v>殷洪</v>
          </cell>
          <cell r="C281" t="str">
            <v>20002X</v>
          </cell>
          <cell r="D281" t="str">
            <v>女</v>
          </cell>
          <cell r="E281" t="str">
            <v>硕士研究生及以上</v>
          </cell>
          <cell r="F281" t="str">
            <v>内科学</v>
          </cell>
          <cell r="G281" t="str">
            <v>中山大学附属第一医院贵州医院</v>
          </cell>
          <cell r="H281" t="str">
            <v>体检中心医师</v>
          </cell>
        </row>
        <row r="282">
          <cell r="B282" t="str">
            <v>刘江艳</v>
          </cell>
          <cell r="C282" t="str">
            <v>129324</v>
          </cell>
          <cell r="D282" t="str">
            <v>女</v>
          </cell>
          <cell r="E282" t="str">
            <v>硕士</v>
          </cell>
          <cell r="F282" t="str">
            <v>卫生毒理学</v>
          </cell>
          <cell r="G282" t="str">
            <v>中山大学附属第一医院贵州医院</v>
          </cell>
          <cell r="H282" t="str">
            <v>体检中心医师</v>
          </cell>
        </row>
        <row r="283">
          <cell r="B283" t="str">
            <v>罗可可</v>
          </cell>
          <cell r="C283" t="str">
            <v>200425</v>
          </cell>
          <cell r="D283" t="str">
            <v>女</v>
          </cell>
          <cell r="E283" t="str">
            <v>硕士</v>
          </cell>
          <cell r="F283" t="str">
            <v>公共卫生与预防医学类</v>
          </cell>
          <cell r="G283" t="str">
            <v>中山大学附属第一医院贵州医院</v>
          </cell>
          <cell r="H283" t="str">
            <v>体检中心医师</v>
          </cell>
        </row>
        <row r="284">
          <cell r="B284" t="str">
            <v>许发亚</v>
          </cell>
          <cell r="C284" t="str">
            <v>207448</v>
          </cell>
          <cell r="D284" t="str">
            <v>女</v>
          </cell>
          <cell r="E284" t="str">
            <v>硕士</v>
          </cell>
          <cell r="F284" t="str">
            <v>临床医学类</v>
          </cell>
          <cell r="G284" t="str">
            <v>中山大学附属第一医院贵州医院</v>
          </cell>
          <cell r="H284" t="str">
            <v>体检中心医师</v>
          </cell>
        </row>
        <row r="285">
          <cell r="B285" t="str">
            <v>唐余敬</v>
          </cell>
          <cell r="C285" t="str">
            <v>070511</v>
          </cell>
          <cell r="D285" t="str">
            <v>男</v>
          </cell>
          <cell r="E285" t="str">
            <v>硕士</v>
          </cell>
          <cell r="F285" t="str">
            <v>外科学</v>
          </cell>
          <cell r="G285" t="str">
            <v>中山大学附属第一医院贵州医院</v>
          </cell>
          <cell r="H285" t="str">
            <v>体检中心医师</v>
          </cell>
        </row>
        <row r="286">
          <cell r="B286" t="str">
            <v>卢欢欢</v>
          </cell>
          <cell r="C286" t="str">
            <v>154323</v>
          </cell>
          <cell r="D286" t="str">
            <v>女</v>
          </cell>
          <cell r="E286" t="str">
            <v>硕士</v>
          </cell>
          <cell r="F286" t="str">
            <v>临床医学类</v>
          </cell>
          <cell r="G286" t="str">
            <v>中山大学附属第一医院贵州医院</v>
          </cell>
          <cell r="H286" t="str">
            <v>体检中心医师</v>
          </cell>
        </row>
        <row r="287">
          <cell r="B287" t="str">
            <v>李冰冰</v>
          </cell>
          <cell r="C287" t="str">
            <v>041036</v>
          </cell>
          <cell r="D287" t="str">
            <v>男</v>
          </cell>
          <cell r="E287" t="str">
            <v>硕士</v>
          </cell>
          <cell r="F287" t="str">
            <v>外科学</v>
          </cell>
          <cell r="G287" t="str">
            <v>中山大学附属第一医院贵州医院</v>
          </cell>
          <cell r="H287" t="str">
            <v>体检中心医师</v>
          </cell>
        </row>
        <row r="288">
          <cell r="B288" t="str">
            <v>孙怀志</v>
          </cell>
          <cell r="C288" t="str">
            <v>083041</v>
          </cell>
          <cell r="D288" t="str">
            <v>女</v>
          </cell>
          <cell r="E288" t="str">
            <v>硕士</v>
          </cell>
          <cell r="F288" t="str">
            <v>临床医学类</v>
          </cell>
          <cell r="G288" t="str">
            <v>中山大学附属第一医院贵州医院</v>
          </cell>
          <cell r="H288" t="str">
            <v>体检中心医师</v>
          </cell>
        </row>
        <row r="289">
          <cell r="B289" t="str">
            <v>徐光琴</v>
          </cell>
          <cell r="C289" t="str">
            <v>07002X</v>
          </cell>
          <cell r="D289" t="str">
            <v>女</v>
          </cell>
          <cell r="E289" t="str">
            <v>硕士</v>
          </cell>
          <cell r="F289" t="str">
            <v>临床医学类</v>
          </cell>
          <cell r="G289" t="str">
            <v>中山大学附属第一医院贵州医院</v>
          </cell>
          <cell r="H289" t="str">
            <v>体检中心医师</v>
          </cell>
        </row>
        <row r="290">
          <cell r="B290" t="str">
            <v>犹红</v>
          </cell>
          <cell r="C290" t="str">
            <v>286860</v>
          </cell>
          <cell r="D290" t="str">
            <v>女</v>
          </cell>
          <cell r="E290" t="str">
            <v>硕士</v>
          </cell>
          <cell r="F290" t="str">
            <v>内科学</v>
          </cell>
          <cell r="G290" t="str">
            <v>中山大学附属第一医院贵州医院</v>
          </cell>
          <cell r="H290" t="str">
            <v>体检中心医师</v>
          </cell>
        </row>
        <row r="291">
          <cell r="B291" t="str">
            <v>李雯</v>
          </cell>
          <cell r="C291" t="str">
            <v>020026</v>
          </cell>
          <cell r="D291" t="str">
            <v>女</v>
          </cell>
          <cell r="E291" t="str">
            <v>硕士</v>
          </cell>
          <cell r="F291" t="str">
            <v>呼吸与危重症医学科</v>
          </cell>
          <cell r="G291" t="str">
            <v>中山大学附属第一医院贵州医院</v>
          </cell>
          <cell r="H291" t="str">
            <v>体检中心医师</v>
          </cell>
        </row>
        <row r="292">
          <cell r="B292" t="str">
            <v>曾子强</v>
          </cell>
          <cell r="C292" t="str">
            <v>015239</v>
          </cell>
          <cell r="D292" t="str">
            <v>男</v>
          </cell>
          <cell r="E292" t="str">
            <v>硕士</v>
          </cell>
          <cell r="F292" t="str">
            <v>公共卫生与预防医学</v>
          </cell>
          <cell r="G292" t="str">
            <v>中山大学附属第一医院贵州医院</v>
          </cell>
          <cell r="H292" t="str">
            <v>体检中心医师</v>
          </cell>
        </row>
        <row r="293">
          <cell r="B293" t="str">
            <v>黄贤兵</v>
          </cell>
          <cell r="C293" t="str">
            <v>151112</v>
          </cell>
          <cell r="D293" t="str">
            <v>男</v>
          </cell>
          <cell r="E293" t="str">
            <v>硕士</v>
          </cell>
          <cell r="F293" t="str">
            <v>外科学</v>
          </cell>
          <cell r="G293" t="str">
            <v>中山大学附属第一医院贵州医院</v>
          </cell>
          <cell r="H293" t="str">
            <v>体检中心医师</v>
          </cell>
        </row>
        <row r="294">
          <cell r="B294" t="str">
            <v>窦汉波</v>
          </cell>
          <cell r="C294" t="str">
            <v>053216</v>
          </cell>
          <cell r="D294" t="str">
            <v>男</v>
          </cell>
          <cell r="E294" t="str">
            <v>硕士</v>
          </cell>
          <cell r="F294" t="str">
            <v>内科学</v>
          </cell>
          <cell r="G294" t="str">
            <v>中山大学附属第一医院贵州医院</v>
          </cell>
          <cell r="H294" t="str">
            <v>体检中心医师</v>
          </cell>
        </row>
        <row r="295">
          <cell r="B295" t="str">
            <v>欧阳春泉</v>
          </cell>
          <cell r="C295" t="str">
            <v>280814</v>
          </cell>
          <cell r="D295" t="str">
            <v>男</v>
          </cell>
          <cell r="E295" t="str">
            <v>硕士研究生及以上</v>
          </cell>
          <cell r="F295" t="str">
            <v>临床医学类</v>
          </cell>
          <cell r="G295" t="str">
            <v>中山大学附属第一医院贵州医院</v>
          </cell>
          <cell r="H295" t="str">
            <v>体检中心医师</v>
          </cell>
        </row>
        <row r="296">
          <cell r="B296" t="str">
            <v>赵元桥</v>
          </cell>
          <cell r="C296" t="str">
            <v>126035</v>
          </cell>
          <cell r="D296" t="str">
            <v>男</v>
          </cell>
          <cell r="E296" t="str">
            <v>硕士</v>
          </cell>
          <cell r="F296" t="str">
            <v>临床医学类</v>
          </cell>
          <cell r="G296" t="str">
            <v>中山大学附属第一医院贵州医院</v>
          </cell>
          <cell r="H296" t="str">
            <v>泌尿外科医师02</v>
          </cell>
        </row>
        <row r="297">
          <cell r="B297" t="str">
            <v>陆胜</v>
          </cell>
          <cell r="C297" t="str">
            <v>013639</v>
          </cell>
          <cell r="D297" t="str">
            <v>男</v>
          </cell>
          <cell r="E297" t="str">
            <v>硕士</v>
          </cell>
          <cell r="F297" t="str">
            <v>外科学</v>
          </cell>
          <cell r="G297" t="str">
            <v>中山大学附属第一医院贵州医院</v>
          </cell>
          <cell r="H297" t="str">
            <v>泌尿外科医师02</v>
          </cell>
        </row>
        <row r="298">
          <cell r="B298" t="str">
            <v>姜洞彬</v>
          </cell>
          <cell r="C298" t="str">
            <v>21293X</v>
          </cell>
          <cell r="D298" t="str">
            <v>男</v>
          </cell>
          <cell r="E298" t="str">
            <v>硕士</v>
          </cell>
          <cell r="F298" t="str">
            <v>外科学</v>
          </cell>
          <cell r="G298" t="str">
            <v>中山大学附属第一医院贵州医院</v>
          </cell>
          <cell r="H298" t="str">
            <v>泌尿外科医师02</v>
          </cell>
        </row>
        <row r="299">
          <cell r="B299" t="str">
            <v>张卫军</v>
          </cell>
          <cell r="C299" t="str">
            <v>174914</v>
          </cell>
          <cell r="D299" t="str">
            <v>男</v>
          </cell>
          <cell r="E299" t="str">
            <v>硕士</v>
          </cell>
          <cell r="F299" t="str">
            <v>外科学</v>
          </cell>
          <cell r="G299" t="str">
            <v>中山大学附属第一医院贵州医院</v>
          </cell>
          <cell r="H299" t="str">
            <v>泌尿外科医师02</v>
          </cell>
        </row>
        <row r="300">
          <cell r="B300" t="str">
            <v>申开文</v>
          </cell>
          <cell r="C300" t="str">
            <v>280318</v>
          </cell>
          <cell r="D300" t="str">
            <v>男</v>
          </cell>
          <cell r="E300" t="str">
            <v>硕士</v>
          </cell>
          <cell r="F300" t="str">
            <v>临床医学类</v>
          </cell>
          <cell r="G300" t="str">
            <v>中山大学附属第一医院贵州医院</v>
          </cell>
          <cell r="H300" t="str">
            <v>泌尿外科医师02</v>
          </cell>
        </row>
        <row r="301">
          <cell r="B301" t="str">
            <v>吕胤锋</v>
          </cell>
          <cell r="C301" t="str">
            <v>190813</v>
          </cell>
          <cell r="D301" t="str">
            <v>男</v>
          </cell>
          <cell r="E301" t="str">
            <v>硕士研究生及以上</v>
          </cell>
          <cell r="F301" t="str">
            <v>外科学</v>
          </cell>
          <cell r="G301" t="str">
            <v>中山大学附属第一医院贵州医院</v>
          </cell>
          <cell r="H301" t="str">
            <v>泌尿外科医师02</v>
          </cell>
        </row>
        <row r="302">
          <cell r="B302" t="str">
            <v>付立跃</v>
          </cell>
          <cell r="C302" t="str">
            <v>254074</v>
          </cell>
          <cell r="D302" t="str">
            <v>男</v>
          </cell>
          <cell r="E302" t="str">
            <v>硕士及以上</v>
          </cell>
          <cell r="F302" t="str">
            <v>临床医学类</v>
          </cell>
          <cell r="G302" t="str">
            <v>中山大学附属第一医院贵州医院</v>
          </cell>
          <cell r="H302" t="str">
            <v>泌尿外科医师02</v>
          </cell>
        </row>
        <row r="303">
          <cell r="B303" t="str">
            <v>岑壮顶</v>
          </cell>
          <cell r="C303" t="str">
            <v>091011</v>
          </cell>
          <cell r="D303" t="str">
            <v>男</v>
          </cell>
          <cell r="E303" t="str">
            <v>硕士</v>
          </cell>
          <cell r="F303" t="str">
            <v>临床医学类</v>
          </cell>
          <cell r="G303" t="str">
            <v>中山大学附属第一医院贵州医院</v>
          </cell>
          <cell r="H303" t="str">
            <v>泌尿外科医师02</v>
          </cell>
        </row>
        <row r="304">
          <cell r="B304" t="str">
            <v>张瑞波</v>
          </cell>
          <cell r="C304" t="str">
            <v>130039</v>
          </cell>
          <cell r="D304" t="str">
            <v>男</v>
          </cell>
          <cell r="E304" t="str">
            <v>硕士</v>
          </cell>
          <cell r="F304" t="str">
            <v>临床医学类</v>
          </cell>
          <cell r="G304" t="str">
            <v>中山大学附属第一医院贵州医院</v>
          </cell>
          <cell r="H304" t="str">
            <v>泌尿外科医师02</v>
          </cell>
        </row>
        <row r="305">
          <cell r="B305" t="str">
            <v>冯万江</v>
          </cell>
          <cell r="C305" t="str">
            <v>090051</v>
          </cell>
          <cell r="D305" t="str">
            <v>男</v>
          </cell>
          <cell r="E305" t="str">
            <v>硕士</v>
          </cell>
          <cell r="F305" t="str">
            <v>外科学（骨外）</v>
          </cell>
          <cell r="G305" t="str">
            <v>中山大学附属第一医院贵州医院</v>
          </cell>
          <cell r="H305" t="str">
            <v>泌尿外科医师02</v>
          </cell>
        </row>
        <row r="306">
          <cell r="B306" t="str">
            <v>刘恒</v>
          </cell>
          <cell r="C306" t="str">
            <v>026817</v>
          </cell>
          <cell r="D306" t="str">
            <v>男</v>
          </cell>
          <cell r="E306" t="str">
            <v>硕士</v>
          </cell>
          <cell r="F306" t="str">
            <v>外科学</v>
          </cell>
          <cell r="G306" t="str">
            <v>中山大学附属第一医院贵州医院</v>
          </cell>
          <cell r="H306" t="str">
            <v>泌尿外科医师02</v>
          </cell>
        </row>
        <row r="307">
          <cell r="B307" t="str">
            <v>符正</v>
          </cell>
          <cell r="C307" t="str">
            <v>181996</v>
          </cell>
          <cell r="D307" t="str">
            <v>男</v>
          </cell>
          <cell r="E307" t="str">
            <v>硕士</v>
          </cell>
          <cell r="F307" t="str">
            <v>临床医学类</v>
          </cell>
          <cell r="G307" t="str">
            <v>中山大学附属第一医院贵州医院</v>
          </cell>
          <cell r="H307" t="str">
            <v>泌尿外科医师02</v>
          </cell>
        </row>
        <row r="308">
          <cell r="B308" t="str">
            <v>杨登浩</v>
          </cell>
          <cell r="C308" t="str">
            <v>283278</v>
          </cell>
          <cell r="D308" t="str">
            <v>男</v>
          </cell>
          <cell r="E308" t="str">
            <v>硕士</v>
          </cell>
          <cell r="F308" t="str">
            <v>临床医学类</v>
          </cell>
          <cell r="G308" t="str">
            <v>中山大学附属第一医院贵州医院</v>
          </cell>
          <cell r="H308" t="str">
            <v>泌尿外科医师02</v>
          </cell>
        </row>
        <row r="309">
          <cell r="B309" t="str">
            <v>Guanjie Yang</v>
          </cell>
          <cell r="C309" t="str">
            <v>184914</v>
          </cell>
          <cell r="D309" t="str">
            <v>男</v>
          </cell>
          <cell r="E309" t="str">
            <v>硕士</v>
          </cell>
          <cell r="F309" t="str">
            <v>外科学</v>
          </cell>
          <cell r="G309" t="str">
            <v>中山大学附属第一医院贵州医院</v>
          </cell>
          <cell r="H309" t="str">
            <v>泌尿外科医师02</v>
          </cell>
        </row>
        <row r="310">
          <cell r="B310" t="str">
            <v>穆毅</v>
          </cell>
          <cell r="C310" t="str">
            <v>140034</v>
          </cell>
          <cell r="D310" t="str">
            <v>男</v>
          </cell>
          <cell r="E310" t="str">
            <v>硕士</v>
          </cell>
          <cell r="F310" t="str">
            <v>外科学（泌尿外科方向）</v>
          </cell>
          <cell r="G310" t="str">
            <v>中山大学附属第一医院贵州医院</v>
          </cell>
          <cell r="H310" t="str">
            <v>泌尿外科医师02</v>
          </cell>
        </row>
        <row r="311">
          <cell r="B311" t="str">
            <v>刘吉</v>
          </cell>
          <cell r="C311" t="str">
            <v>090823</v>
          </cell>
          <cell r="D311" t="str">
            <v>女</v>
          </cell>
          <cell r="E311" t="str">
            <v>硕士</v>
          </cell>
          <cell r="F311" t="str">
            <v>基础医学类</v>
          </cell>
          <cell r="G311" t="str">
            <v>中山大学附属第一医院贵州医院</v>
          </cell>
          <cell r="H311" t="str">
            <v>泌尿外科医师02</v>
          </cell>
        </row>
        <row r="312">
          <cell r="B312" t="str">
            <v>许盛涵</v>
          </cell>
          <cell r="C312" t="str">
            <v>107019</v>
          </cell>
          <cell r="D312" t="str">
            <v>男</v>
          </cell>
          <cell r="E312" t="str">
            <v>硕士</v>
          </cell>
          <cell r="F312" t="str">
            <v>临床医学类</v>
          </cell>
          <cell r="G312" t="str">
            <v>中山大学附属第一医院贵州医院</v>
          </cell>
          <cell r="H312" t="str">
            <v>泌尿外科医师02</v>
          </cell>
        </row>
        <row r="313">
          <cell r="B313" t="str">
            <v>何虎</v>
          </cell>
          <cell r="C313" t="str">
            <v>185074</v>
          </cell>
          <cell r="D313" t="str">
            <v>男</v>
          </cell>
          <cell r="E313" t="str">
            <v>硕士</v>
          </cell>
          <cell r="F313" t="str">
            <v>临床医学类</v>
          </cell>
          <cell r="G313" t="str">
            <v>中山大学附属第一医院贵州医院</v>
          </cell>
          <cell r="H313" t="str">
            <v>泌尿外科医师02</v>
          </cell>
        </row>
        <row r="314">
          <cell r="B314" t="str">
            <v>杨志钊</v>
          </cell>
          <cell r="C314" t="str">
            <v>08003X</v>
          </cell>
          <cell r="D314" t="str">
            <v>男</v>
          </cell>
          <cell r="E314" t="str">
            <v>硕士</v>
          </cell>
          <cell r="F314" t="str">
            <v>外科学</v>
          </cell>
          <cell r="G314" t="str">
            <v>中山大学附属第一医院贵州医院</v>
          </cell>
          <cell r="H314" t="str">
            <v>泌尿外科医师02</v>
          </cell>
        </row>
        <row r="315">
          <cell r="B315" t="str">
            <v>刘晓翠</v>
          </cell>
          <cell r="C315" t="str">
            <v>047045</v>
          </cell>
          <cell r="D315" t="str">
            <v>女</v>
          </cell>
          <cell r="E315" t="str">
            <v>硕士</v>
          </cell>
          <cell r="F315" t="str">
            <v>人体解剖与组织胚胎学</v>
          </cell>
          <cell r="G315" t="str">
            <v>中山大学附属第一医院贵州医院</v>
          </cell>
          <cell r="H315" t="str">
            <v>泌尿外科医师02</v>
          </cell>
        </row>
        <row r="316">
          <cell r="B316" t="str">
            <v>唐先圣</v>
          </cell>
          <cell r="C316" t="str">
            <v>240012</v>
          </cell>
          <cell r="D316" t="str">
            <v>男</v>
          </cell>
          <cell r="E316" t="str">
            <v>硕士</v>
          </cell>
          <cell r="F316" t="str">
            <v>外科学 泌尿外科</v>
          </cell>
          <cell r="G316" t="str">
            <v>中山大学附属第一医院贵州医院</v>
          </cell>
          <cell r="H316" t="str">
            <v>泌尿外科医师02</v>
          </cell>
        </row>
        <row r="317">
          <cell r="B317" t="str">
            <v>戴旭超</v>
          </cell>
          <cell r="C317" t="str">
            <v>264055</v>
          </cell>
          <cell r="D317" t="str">
            <v>男</v>
          </cell>
          <cell r="E317" t="str">
            <v>硕士</v>
          </cell>
          <cell r="F317" t="str">
            <v>临床医学类</v>
          </cell>
          <cell r="G317" t="str">
            <v>中山大学附属第一医院贵州医院</v>
          </cell>
          <cell r="H317" t="str">
            <v>泌尿外科医师02</v>
          </cell>
        </row>
        <row r="318">
          <cell r="B318" t="str">
            <v>王崎旭</v>
          </cell>
          <cell r="C318" t="str">
            <v>101637</v>
          </cell>
          <cell r="D318" t="str">
            <v>男</v>
          </cell>
          <cell r="E318" t="str">
            <v>硕士</v>
          </cell>
          <cell r="F318" t="str">
            <v>临床医学类</v>
          </cell>
          <cell r="G318" t="str">
            <v>中山大学附属第一医院贵州医院</v>
          </cell>
          <cell r="H318" t="str">
            <v>泌尿外科医师02</v>
          </cell>
        </row>
        <row r="319">
          <cell r="B319" t="str">
            <v>梁大廷</v>
          </cell>
          <cell r="C319" t="str">
            <v>087053</v>
          </cell>
          <cell r="D319" t="str">
            <v>男</v>
          </cell>
          <cell r="E319" t="str">
            <v>硕士</v>
          </cell>
          <cell r="F319" t="str">
            <v>外科学-泌尿外科方向</v>
          </cell>
          <cell r="G319" t="str">
            <v>中山大学附属第一医院贵州医院</v>
          </cell>
          <cell r="H319" t="str">
            <v>泌尿外科医师02</v>
          </cell>
        </row>
        <row r="320">
          <cell r="B320" t="str">
            <v>冯明杨</v>
          </cell>
          <cell r="C320" t="str">
            <v>12181X</v>
          </cell>
          <cell r="D320" t="str">
            <v>男</v>
          </cell>
          <cell r="E320" t="str">
            <v>硕士</v>
          </cell>
          <cell r="F320" t="str">
            <v>外科学-泌尿外科</v>
          </cell>
          <cell r="G320" t="str">
            <v>中山大学附属第一医院贵州医院</v>
          </cell>
          <cell r="H320" t="str">
            <v>泌尿外科医师02</v>
          </cell>
        </row>
        <row r="321">
          <cell r="B321" t="str">
            <v>雷旭</v>
          </cell>
          <cell r="C321" t="str">
            <v>299115</v>
          </cell>
          <cell r="D321" t="str">
            <v>男</v>
          </cell>
          <cell r="E321" t="str">
            <v>硕士</v>
          </cell>
          <cell r="F321" t="str">
            <v>临床医学类</v>
          </cell>
          <cell r="G321" t="str">
            <v>中山大学附属第一医院贵州医院</v>
          </cell>
          <cell r="H321" t="str">
            <v>泌尿外科医师02</v>
          </cell>
        </row>
        <row r="322">
          <cell r="B322" t="str">
            <v>秦子家</v>
          </cell>
          <cell r="C322" t="str">
            <v>13121X</v>
          </cell>
          <cell r="D322" t="str">
            <v>男</v>
          </cell>
          <cell r="E322" t="str">
            <v>硕士</v>
          </cell>
          <cell r="F322" t="str">
            <v>临床医学类</v>
          </cell>
          <cell r="G322" t="str">
            <v>中山大学附属第一医院贵州医院</v>
          </cell>
          <cell r="H322" t="str">
            <v>泌尿外科医师02</v>
          </cell>
        </row>
        <row r="323">
          <cell r="B323" t="str">
            <v>姜伟</v>
          </cell>
          <cell r="C323" t="str">
            <v>173030</v>
          </cell>
          <cell r="D323" t="str">
            <v>男</v>
          </cell>
          <cell r="E323" t="str">
            <v>硕士</v>
          </cell>
          <cell r="F323" t="str">
            <v>泌尿外科</v>
          </cell>
          <cell r="G323" t="str">
            <v>中山大学附属第一医院贵州医院</v>
          </cell>
          <cell r="H323" t="str">
            <v>泌尿外科医师02</v>
          </cell>
        </row>
        <row r="324">
          <cell r="B324" t="str">
            <v>周子栋</v>
          </cell>
          <cell r="C324" t="str">
            <v>160058</v>
          </cell>
          <cell r="D324" t="str">
            <v>男</v>
          </cell>
          <cell r="E324" t="str">
            <v>硕士</v>
          </cell>
          <cell r="F324" t="str">
            <v>临床医学类</v>
          </cell>
          <cell r="G324" t="str">
            <v>中山大学附属第一医院贵州医院</v>
          </cell>
          <cell r="H324" t="str">
            <v>泌尿外科医师02</v>
          </cell>
        </row>
        <row r="325">
          <cell r="B325" t="str">
            <v>任靖文</v>
          </cell>
          <cell r="C325" t="str">
            <v>230010</v>
          </cell>
          <cell r="D325" t="str">
            <v>男</v>
          </cell>
          <cell r="E325" t="str">
            <v>硕士</v>
          </cell>
          <cell r="F325" t="str">
            <v>临床医学类</v>
          </cell>
          <cell r="G325" t="str">
            <v>中山大学附属第一医院贵州医院</v>
          </cell>
          <cell r="H325" t="str">
            <v>泌尿外科医师02</v>
          </cell>
        </row>
        <row r="326">
          <cell r="B326" t="str">
            <v>杨萌</v>
          </cell>
          <cell r="C326" t="str">
            <v>232415</v>
          </cell>
          <cell r="D326" t="str">
            <v>男</v>
          </cell>
          <cell r="E326" t="str">
            <v>硕士</v>
          </cell>
          <cell r="F326" t="str">
            <v>临床医学类</v>
          </cell>
          <cell r="G326" t="str">
            <v>中山大学附属第一医院贵州医院</v>
          </cell>
          <cell r="H326" t="str">
            <v>泌尿外科医师02</v>
          </cell>
        </row>
        <row r="327">
          <cell r="B327" t="str">
            <v>吴江</v>
          </cell>
          <cell r="C327" t="str">
            <v>19005X</v>
          </cell>
          <cell r="D327" t="str">
            <v>男</v>
          </cell>
          <cell r="E327" t="str">
            <v>硕士</v>
          </cell>
          <cell r="F327" t="str">
            <v>临床医学类</v>
          </cell>
          <cell r="G327" t="str">
            <v>中山大学附属第一医院贵州医院</v>
          </cell>
          <cell r="H327" t="str">
            <v>泌尿外科医师02</v>
          </cell>
        </row>
        <row r="328">
          <cell r="B328" t="str">
            <v>倪茂</v>
          </cell>
          <cell r="C328" t="str">
            <v>130195</v>
          </cell>
          <cell r="D328" t="str">
            <v>男</v>
          </cell>
          <cell r="E328" t="str">
            <v>硕士研究生及以上</v>
          </cell>
          <cell r="F328" t="str">
            <v>临床医学类</v>
          </cell>
          <cell r="G328" t="str">
            <v>中山大学附属第一医院贵州医院</v>
          </cell>
          <cell r="H328" t="str">
            <v>泌尿外科医师02</v>
          </cell>
        </row>
        <row r="329">
          <cell r="B329" t="str">
            <v>张云波</v>
          </cell>
          <cell r="C329" t="str">
            <v>018230</v>
          </cell>
          <cell r="D329" t="str">
            <v>男</v>
          </cell>
          <cell r="E329" t="str">
            <v>硕士</v>
          </cell>
          <cell r="F329" t="str">
            <v>外科学（泌尿外科方向）</v>
          </cell>
          <cell r="G329" t="str">
            <v>中山大学附属第一医院贵州医院</v>
          </cell>
          <cell r="H329" t="str">
            <v>泌尿外科医师02</v>
          </cell>
        </row>
        <row r="330">
          <cell r="B330" t="str">
            <v>陈伟</v>
          </cell>
          <cell r="C330" t="str">
            <v>010031</v>
          </cell>
          <cell r="D330" t="str">
            <v>男</v>
          </cell>
          <cell r="E330" t="str">
            <v>硕士</v>
          </cell>
          <cell r="F330" t="str">
            <v>泌尿外科学</v>
          </cell>
          <cell r="G330" t="str">
            <v>中山大学附属第一医院贵州医院</v>
          </cell>
          <cell r="H330" t="str">
            <v>泌尿外科医师02</v>
          </cell>
        </row>
        <row r="331">
          <cell r="B331" t="str">
            <v>朱砂</v>
          </cell>
          <cell r="C331" t="str">
            <v>050020</v>
          </cell>
          <cell r="D331" t="str">
            <v>女</v>
          </cell>
          <cell r="E331" t="str">
            <v>硕士</v>
          </cell>
          <cell r="F331" t="str">
            <v>外科学</v>
          </cell>
          <cell r="G331" t="str">
            <v>中山大学附属第一医院贵州医院</v>
          </cell>
          <cell r="H331" t="str">
            <v>泌尿外科医师02</v>
          </cell>
        </row>
        <row r="332">
          <cell r="B332" t="str">
            <v>马聪</v>
          </cell>
          <cell r="C332" t="str">
            <v>301710</v>
          </cell>
          <cell r="D332" t="str">
            <v>男</v>
          </cell>
          <cell r="E332" t="str">
            <v>硕士</v>
          </cell>
          <cell r="F332" t="str">
            <v>临床医学类</v>
          </cell>
          <cell r="G332" t="str">
            <v>中山大学附属第一医院贵州医院</v>
          </cell>
          <cell r="H332" t="str">
            <v>泌尿外科医师02</v>
          </cell>
        </row>
        <row r="333">
          <cell r="B333" t="str">
            <v>李伟</v>
          </cell>
          <cell r="C333" t="str">
            <v>284719</v>
          </cell>
          <cell r="D333" t="str">
            <v>男</v>
          </cell>
          <cell r="E333" t="str">
            <v>硕士及以上</v>
          </cell>
          <cell r="F333" t="str">
            <v>外科学</v>
          </cell>
          <cell r="G333" t="str">
            <v>中山大学附属第一医院贵州医院</v>
          </cell>
          <cell r="H333" t="str">
            <v>泌尿外科医师02</v>
          </cell>
        </row>
        <row r="334">
          <cell r="B334" t="str">
            <v>陈杰</v>
          </cell>
          <cell r="C334" t="str">
            <v>172836</v>
          </cell>
          <cell r="D334" t="str">
            <v>男</v>
          </cell>
          <cell r="E334" t="str">
            <v>硕士</v>
          </cell>
          <cell r="F334" t="str">
            <v>临床医学类</v>
          </cell>
          <cell r="G334" t="str">
            <v>中山大学附属第一医院贵州医院</v>
          </cell>
          <cell r="H334" t="str">
            <v>泌尿外科医师02</v>
          </cell>
        </row>
        <row r="335">
          <cell r="B335" t="str">
            <v>车邦威</v>
          </cell>
          <cell r="C335" t="str">
            <v>134018</v>
          </cell>
          <cell r="D335" t="str">
            <v>男</v>
          </cell>
          <cell r="E335" t="str">
            <v>硕士</v>
          </cell>
          <cell r="F335" t="str">
            <v>外科学</v>
          </cell>
          <cell r="G335" t="str">
            <v>中山大学附属第一医院贵州医院</v>
          </cell>
          <cell r="H335" t="str">
            <v>泌尿外科医师02</v>
          </cell>
        </row>
        <row r="336">
          <cell r="B336" t="str">
            <v>张艺</v>
          </cell>
          <cell r="C336" t="str">
            <v>25002X</v>
          </cell>
          <cell r="D336" t="str">
            <v>女</v>
          </cell>
          <cell r="E336" t="str">
            <v>硕士</v>
          </cell>
          <cell r="F336" t="str">
            <v>临床检验诊断学</v>
          </cell>
          <cell r="G336" t="str">
            <v>中山大学附属第一医院贵州医院</v>
          </cell>
          <cell r="H336" t="str">
            <v>检验科技师</v>
          </cell>
        </row>
        <row r="337">
          <cell r="B337" t="str">
            <v>方云</v>
          </cell>
          <cell r="C337" t="str">
            <v>202229</v>
          </cell>
          <cell r="D337" t="str">
            <v>女</v>
          </cell>
          <cell r="E337" t="str">
            <v>硕士</v>
          </cell>
          <cell r="F337" t="str">
            <v>临床检验诊断学</v>
          </cell>
          <cell r="G337" t="str">
            <v>中山大学附属第一医院贵州医院</v>
          </cell>
          <cell r="H337" t="str">
            <v>检验科技师</v>
          </cell>
        </row>
        <row r="338">
          <cell r="B338" t="str">
            <v>黄薇</v>
          </cell>
          <cell r="C338" t="str">
            <v>135525</v>
          </cell>
          <cell r="D338" t="str">
            <v>女</v>
          </cell>
          <cell r="E338" t="str">
            <v>硕士研究生及以上</v>
          </cell>
          <cell r="F338" t="str">
            <v>临床检验诊断学</v>
          </cell>
          <cell r="G338" t="str">
            <v>中山大学附属第一医院贵州医院</v>
          </cell>
          <cell r="H338" t="str">
            <v>检验科技师</v>
          </cell>
        </row>
        <row r="339">
          <cell r="B339" t="str">
            <v>李永文</v>
          </cell>
          <cell r="C339" t="str">
            <v>102843</v>
          </cell>
          <cell r="D339" t="str">
            <v>女</v>
          </cell>
          <cell r="E339" t="str">
            <v>硕士</v>
          </cell>
          <cell r="F339" t="str">
            <v>临床检验诊断学</v>
          </cell>
          <cell r="G339" t="str">
            <v>中山大学附属第一医院贵州医院</v>
          </cell>
          <cell r="H339" t="str">
            <v>检验科技师</v>
          </cell>
        </row>
        <row r="340">
          <cell r="B340" t="str">
            <v>陈梅</v>
          </cell>
          <cell r="C340" t="str">
            <v>230847</v>
          </cell>
          <cell r="D340" t="str">
            <v>女</v>
          </cell>
          <cell r="E340" t="str">
            <v>硕士</v>
          </cell>
          <cell r="F340" t="str">
            <v>临床检验诊断学</v>
          </cell>
          <cell r="G340" t="str">
            <v>中山大学附属第一医院贵州医院</v>
          </cell>
          <cell r="H340" t="str">
            <v>检验科技师</v>
          </cell>
        </row>
        <row r="341">
          <cell r="B341" t="str">
            <v>胡鑫</v>
          </cell>
          <cell r="C341" t="str">
            <v>102416</v>
          </cell>
          <cell r="D341" t="str">
            <v>男</v>
          </cell>
          <cell r="E341" t="str">
            <v>硕士研究生及以上</v>
          </cell>
          <cell r="F341" t="str">
            <v>临床检验诊断学</v>
          </cell>
          <cell r="G341" t="str">
            <v>中山大学附属第一医院贵州医院</v>
          </cell>
          <cell r="H341" t="str">
            <v>检验科技师</v>
          </cell>
        </row>
        <row r="342">
          <cell r="B342" t="str">
            <v>周清</v>
          </cell>
          <cell r="C342" t="str">
            <v>140240</v>
          </cell>
          <cell r="D342" t="str">
            <v>女</v>
          </cell>
          <cell r="E342" t="str">
            <v>硕士</v>
          </cell>
          <cell r="F342" t="str">
            <v>临床检验诊断学</v>
          </cell>
          <cell r="G342" t="str">
            <v>中山大学附属第一医院贵州医院</v>
          </cell>
          <cell r="H342" t="str">
            <v>检验科技师</v>
          </cell>
        </row>
        <row r="343">
          <cell r="B343" t="str">
            <v>王秀平</v>
          </cell>
          <cell r="C343" t="str">
            <v>027029</v>
          </cell>
          <cell r="D343" t="str">
            <v>女</v>
          </cell>
          <cell r="E343" t="str">
            <v>硕士</v>
          </cell>
          <cell r="F343" t="str">
            <v>临床检验诊断学</v>
          </cell>
          <cell r="G343" t="str">
            <v>中山大学附属第一医院贵州医院</v>
          </cell>
          <cell r="H343" t="str">
            <v>检验科技师</v>
          </cell>
        </row>
        <row r="344">
          <cell r="B344" t="str">
            <v>龙调玉</v>
          </cell>
          <cell r="C344" t="str">
            <v>025627</v>
          </cell>
          <cell r="D344" t="str">
            <v>女</v>
          </cell>
          <cell r="E344" t="str">
            <v>硕士</v>
          </cell>
          <cell r="F344" t="str">
            <v>临床检验诊断学</v>
          </cell>
          <cell r="G344" t="str">
            <v>中山大学附属第一医院贵州医院</v>
          </cell>
          <cell r="H344" t="str">
            <v>检验科技师</v>
          </cell>
        </row>
        <row r="345">
          <cell r="B345" t="str">
            <v>梁世炜</v>
          </cell>
          <cell r="C345" t="str">
            <v>011117</v>
          </cell>
          <cell r="D345" t="str">
            <v>男</v>
          </cell>
          <cell r="E345" t="str">
            <v>硕士</v>
          </cell>
          <cell r="F345" t="str">
            <v>临床检验诊断学</v>
          </cell>
          <cell r="G345" t="str">
            <v>中山大学附属第一医院贵州医院</v>
          </cell>
          <cell r="H345" t="str">
            <v>检验科技师</v>
          </cell>
        </row>
        <row r="346">
          <cell r="B346" t="str">
            <v>高灿</v>
          </cell>
          <cell r="C346" t="str">
            <v>177040</v>
          </cell>
          <cell r="D346" t="str">
            <v>女</v>
          </cell>
          <cell r="E346" t="str">
            <v>硕士</v>
          </cell>
          <cell r="F346" t="str">
            <v>临床检验诊断学</v>
          </cell>
          <cell r="G346" t="str">
            <v>中山大学附属第一医院贵州医院</v>
          </cell>
          <cell r="H346" t="str">
            <v>检验科技师</v>
          </cell>
        </row>
        <row r="347">
          <cell r="B347" t="str">
            <v>吴顺红</v>
          </cell>
          <cell r="C347" t="str">
            <v>228421</v>
          </cell>
          <cell r="D347" t="str">
            <v>女</v>
          </cell>
          <cell r="E347" t="str">
            <v>硕士</v>
          </cell>
          <cell r="F347" t="str">
            <v>临床检验诊断学</v>
          </cell>
          <cell r="G347" t="str">
            <v>中山大学附属第一医院贵州医院</v>
          </cell>
          <cell r="H347" t="str">
            <v>检验科技师</v>
          </cell>
        </row>
        <row r="348">
          <cell r="B348" t="str">
            <v>陈红宇</v>
          </cell>
          <cell r="C348" t="str">
            <v>045026</v>
          </cell>
          <cell r="D348" t="str">
            <v>女</v>
          </cell>
          <cell r="E348" t="str">
            <v>硕士</v>
          </cell>
          <cell r="F348" t="str">
            <v>临床检验诊断学</v>
          </cell>
          <cell r="G348" t="str">
            <v>中山大学附属第一医院贵州医院</v>
          </cell>
          <cell r="H348" t="str">
            <v>检验科技师</v>
          </cell>
        </row>
        <row r="349">
          <cell r="B349" t="str">
            <v>马家秀</v>
          </cell>
          <cell r="C349" t="str">
            <v>284443</v>
          </cell>
          <cell r="D349" t="str">
            <v>女</v>
          </cell>
          <cell r="E349" t="str">
            <v>硕士</v>
          </cell>
          <cell r="F349" t="str">
            <v>临床检验诊断学</v>
          </cell>
          <cell r="G349" t="str">
            <v>中山大学附属第一医院贵州医院</v>
          </cell>
          <cell r="H349" t="str">
            <v>检验科技师</v>
          </cell>
        </row>
        <row r="350">
          <cell r="B350" t="str">
            <v>杨婷婷</v>
          </cell>
          <cell r="C350" t="str">
            <v>233020</v>
          </cell>
          <cell r="D350" t="str">
            <v>女</v>
          </cell>
          <cell r="E350" t="str">
            <v>硕士</v>
          </cell>
          <cell r="F350" t="str">
            <v>临床检验诊断学</v>
          </cell>
          <cell r="G350" t="str">
            <v>中山大学附属第一医院贵州医院</v>
          </cell>
          <cell r="H350" t="str">
            <v>检验科技师</v>
          </cell>
        </row>
        <row r="351">
          <cell r="B351" t="str">
            <v>黄廷</v>
          </cell>
          <cell r="C351" t="str">
            <v>250023</v>
          </cell>
          <cell r="D351" t="str">
            <v>女</v>
          </cell>
          <cell r="E351" t="str">
            <v>硕士</v>
          </cell>
          <cell r="F351" t="str">
            <v>临床检验诊断学</v>
          </cell>
          <cell r="G351" t="str">
            <v>中山大学附属第一医院贵州医院</v>
          </cell>
          <cell r="H351" t="str">
            <v>检验科技师</v>
          </cell>
        </row>
        <row r="352">
          <cell r="B352" t="str">
            <v>艾远丽</v>
          </cell>
          <cell r="C352" t="str">
            <v>170846</v>
          </cell>
          <cell r="D352" t="str">
            <v>女</v>
          </cell>
          <cell r="E352" t="str">
            <v>硕士</v>
          </cell>
          <cell r="F352" t="str">
            <v>临床检验诊断学</v>
          </cell>
          <cell r="G352" t="str">
            <v>中山大学附属第一医院贵州医院</v>
          </cell>
          <cell r="H352" t="str">
            <v>检验科技师</v>
          </cell>
        </row>
        <row r="353">
          <cell r="B353" t="str">
            <v>周骏</v>
          </cell>
          <cell r="C353" t="str">
            <v>201211</v>
          </cell>
          <cell r="D353" t="str">
            <v>男</v>
          </cell>
          <cell r="E353" t="str">
            <v>硕士</v>
          </cell>
          <cell r="F353" t="str">
            <v>临床检验诊断学</v>
          </cell>
          <cell r="G353" t="str">
            <v>中山大学附属第一医院贵州医院</v>
          </cell>
          <cell r="H353" t="str">
            <v>检验科技师</v>
          </cell>
        </row>
        <row r="354">
          <cell r="B354" t="str">
            <v>王文岑</v>
          </cell>
          <cell r="C354" t="str">
            <v>26162X</v>
          </cell>
          <cell r="D354" t="str">
            <v>女</v>
          </cell>
          <cell r="E354" t="str">
            <v>硕士</v>
          </cell>
          <cell r="F354" t="str">
            <v>临床检验诊断学</v>
          </cell>
          <cell r="G354" t="str">
            <v>中山大学附属第一医院贵州医院</v>
          </cell>
          <cell r="H354" t="str">
            <v>检验科技师</v>
          </cell>
        </row>
        <row r="355">
          <cell r="B355" t="str">
            <v>杨烨</v>
          </cell>
          <cell r="C355" t="str">
            <v>180867</v>
          </cell>
          <cell r="D355" t="str">
            <v>女</v>
          </cell>
          <cell r="E355" t="str">
            <v>硕士</v>
          </cell>
          <cell r="F355" t="str">
            <v>临床检验诊断学</v>
          </cell>
          <cell r="G355" t="str">
            <v>中山大学附属第一医院贵州医院</v>
          </cell>
          <cell r="H355" t="str">
            <v>检验科技师</v>
          </cell>
        </row>
        <row r="356">
          <cell r="B356" t="str">
            <v>韦思佳</v>
          </cell>
          <cell r="C356" t="str">
            <v>171826</v>
          </cell>
          <cell r="D356" t="str">
            <v>女</v>
          </cell>
          <cell r="E356" t="str">
            <v>硕士</v>
          </cell>
          <cell r="F356" t="str">
            <v>临床检验诊断学</v>
          </cell>
          <cell r="G356" t="str">
            <v>中山大学附属第一医院贵州医院</v>
          </cell>
          <cell r="H356" t="str">
            <v>检验科技师</v>
          </cell>
        </row>
        <row r="357">
          <cell r="B357" t="str">
            <v>邓发滑</v>
          </cell>
          <cell r="C357" t="str">
            <v>242023</v>
          </cell>
          <cell r="D357" t="str">
            <v>女</v>
          </cell>
          <cell r="E357" t="str">
            <v>硕士</v>
          </cell>
          <cell r="F357" t="str">
            <v>临床检验诊断学</v>
          </cell>
          <cell r="G357" t="str">
            <v>中山大学附属第一医院贵州医院</v>
          </cell>
          <cell r="H357" t="str">
            <v>检验科技师</v>
          </cell>
        </row>
        <row r="358">
          <cell r="B358" t="str">
            <v>刘敏</v>
          </cell>
          <cell r="C358" t="str">
            <v>263264</v>
          </cell>
          <cell r="D358" t="str">
            <v>女</v>
          </cell>
          <cell r="E358" t="str">
            <v>硕士</v>
          </cell>
          <cell r="F358" t="str">
            <v>临床检验诊断学</v>
          </cell>
          <cell r="G358" t="str">
            <v>中山大学附属第一医院贵州医院</v>
          </cell>
          <cell r="H358" t="str">
            <v>检验科技师</v>
          </cell>
        </row>
        <row r="359">
          <cell r="B359" t="str">
            <v>王义莉</v>
          </cell>
          <cell r="C359" t="str">
            <v>227061</v>
          </cell>
          <cell r="D359" t="str">
            <v>女</v>
          </cell>
          <cell r="E359" t="str">
            <v>硕士</v>
          </cell>
          <cell r="F359" t="str">
            <v>临床检验诊断学</v>
          </cell>
          <cell r="G359" t="str">
            <v>中山大学附属第一医院贵州医院</v>
          </cell>
          <cell r="H359" t="str">
            <v>检验科技师</v>
          </cell>
        </row>
        <row r="360">
          <cell r="B360" t="str">
            <v>晏娇艳</v>
          </cell>
          <cell r="C360" t="str">
            <v>011149</v>
          </cell>
          <cell r="D360" t="str">
            <v>女</v>
          </cell>
          <cell r="E360" t="str">
            <v>硕士</v>
          </cell>
          <cell r="F360" t="str">
            <v>临床检验诊断学</v>
          </cell>
          <cell r="G360" t="str">
            <v>中山大学附属第一医院贵州医院</v>
          </cell>
          <cell r="H360" t="str">
            <v>检验科技师</v>
          </cell>
        </row>
        <row r="361">
          <cell r="B361" t="str">
            <v>陈瑶</v>
          </cell>
          <cell r="C361" t="str">
            <v>231241</v>
          </cell>
          <cell r="D361" t="str">
            <v>女</v>
          </cell>
          <cell r="E361" t="str">
            <v>硕士</v>
          </cell>
          <cell r="F361" t="str">
            <v>临床检验诊断学</v>
          </cell>
          <cell r="G361" t="str">
            <v>中山大学附属第一医院贵州医院</v>
          </cell>
          <cell r="H361" t="str">
            <v>检验科技师</v>
          </cell>
        </row>
        <row r="362">
          <cell r="B362" t="str">
            <v>谢璐鸿</v>
          </cell>
          <cell r="C362" t="str">
            <v>140043</v>
          </cell>
          <cell r="D362" t="str">
            <v>女</v>
          </cell>
          <cell r="E362" t="str">
            <v>硕士</v>
          </cell>
          <cell r="F362" t="str">
            <v>临床检验诊断学</v>
          </cell>
          <cell r="G362" t="str">
            <v>中山大学附属第一医院贵州医院</v>
          </cell>
          <cell r="H362" t="str">
            <v>检验科技师</v>
          </cell>
        </row>
        <row r="363">
          <cell r="B363" t="str">
            <v>龙兆钇</v>
          </cell>
          <cell r="C363" t="str">
            <v>103142</v>
          </cell>
          <cell r="D363" t="str">
            <v>女</v>
          </cell>
          <cell r="E363" t="str">
            <v>硕士</v>
          </cell>
          <cell r="F363" t="str">
            <v>临床检验诊断学</v>
          </cell>
          <cell r="G363" t="str">
            <v>中山大学附属第一医院贵州医院</v>
          </cell>
          <cell r="H363" t="str">
            <v>检验科技师</v>
          </cell>
        </row>
        <row r="364">
          <cell r="B364" t="str">
            <v>谢娜</v>
          </cell>
          <cell r="C364" t="str">
            <v>150620</v>
          </cell>
          <cell r="D364" t="str">
            <v>女</v>
          </cell>
          <cell r="E364" t="str">
            <v>硕士</v>
          </cell>
          <cell r="F364" t="str">
            <v>临床检验诊断学</v>
          </cell>
          <cell r="G364" t="str">
            <v>中山大学附属第一医院贵州医院</v>
          </cell>
          <cell r="H364" t="str">
            <v>检验科技师</v>
          </cell>
        </row>
        <row r="365">
          <cell r="B365" t="str">
            <v>陈思羽</v>
          </cell>
          <cell r="C365" t="str">
            <v>070029</v>
          </cell>
          <cell r="D365" t="str">
            <v>女</v>
          </cell>
          <cell r="E365" t="str">
            <v>硕士</v>
          </cell>
          <cell r="F365" t="str">
            <v>临床检验诊断学</v>
          </cell>
          <cell r="G365" t="str">
            <v>中山大学附属第一医院贵州医院</v>
          </cell>
          <cell r="H365" t="str">
            <v>检验科技师</v>
          </cell>
        </row>
        <row r="366">
          <cell r="B366" t="str">
            <v>李宁</v>
          </cell>
          <cell r="C366" t="str">
            <v>293020</v>
          </cell>
          <cell r="D366" t="str">
            <v>女</v>
          </cell>
          <cell r="E366" t="str">
            <v>硕士</v>
          </cell>
          <cell r="F366" t="str">
            <v>临床检验诊断学</v>
          </cell>
          <cell r="G366" t="str">
            <v>中山大学附属第一医院贵州医院</v>
          </cell>
          <cell r="H366" t="str">
            <v>检验科技师</v>
          </cell>
        </row>
        <row r="367">
          <cell r="B367" t="str">
            <v>陈科</v>
          </cell>
          <cell r="C367" t="str">
            <v>270036</v>
          </cell>
          <cell r="D367" t="str">
            <v>男</v>
          </cell>
          <cell r="E367" t="str">
            <v>硕士</v>
          </cell>
          <cell r="F367" t="str">
            <v>临床检验诊断学</v>
          </cell>
          <cell r="G367" t="str">
            <v>中山大学附属第一医院贵州医院</v>
          </cell>
          <cell r="H367" t="str">
            <v>检验科技师</v>
          </cell>
        </row>
        <row r="368">
          <cell r="B368" t="str">
            <v>余孟飞</v>
          </cell>
          <cell r="C368" t="str">
            <v>084733</v>
          </cell>
          <cell r="D368" t="str">
            <v>男</v>
          </cell>
          <cell r="E368" t="str">
            <v>硕士</v>
          </cell>
          <cell r="F368" t="str">
            <v>临床检验诊断学</v>
          </cell>
          <cell r="G368" t="str">
            <v>中山大学附属第一医院贵州医院</v>
          </cell>
          <cell r="H368" t="str">
            <v>检验科技师</v>
          </cell>
        </row>
        <row r="369">
          <cell r="B369" t="str">
            <v>席敏</v>
          </cell>
          <cell r="C369" t="str">
            <v>164527</v>
          </cell>
          <cell r="D369" t="str">
            <v>女</v>
          </cell>
          <cell r="E369" t="str">
            <v>硕士</v>
          </cell>
          <cell r="F369" t="str">
            <v>临床检验诊断学</v>
          </cell>
          <cell r="G369" t="str">
            <v>中山大学附属第一医院贵州医院</v>
          </cell>
          <cell r="H369" t="str">
            <v>检验科技师</v>
          </cell>
        </row>
        <row r="370">
          <cell r="B370" t="str">
            <v>文旭</v>
          </cell>
          <cell r="C370" t="str">
            <v>046826</v>
          </cell>
          <cell r="D370" t="str">
            <v>女</v>
          </cell>
          <cell r="E370" t="str">
            <v>硕士</v>
          </cell>
          <cell r="F370" t="str">
            <v>临床检验诊断学</v>
          </cell>
          <cell r="G370" t="str">
            <v>中山大学附属第一医院贵州医院</v>
          </cell>
          <cell r="H370" t="str">
            <v>检验科技师</v>
          </cell>
        </row>
        <row r="371">
          <cell r="B371" t="str">
            <v>陈星湘</v>
          </cell>
          <cell r="C371" t="str">
            <v>140109</v>
          </cell>
          <cell r="D371" t="str">
            <v>女</v>
          </cell>
          <cell r="E371" t="str">
            <v>硕士</v>
          </cell>
          <cell r="F371" t="str">
            <v>临床检验诊断学</v>
          </cell>
          <cell r="G371" t="str">
            <v>中山大学附属第一医院贵州医院</v>
          </cell>
          <cell r="H371" t="str">
            <v>检验科技师</v>
          </cell>
        </row>
        <row r="372">
          <cell r="B372" t="str">
            <v>李燚</v>
          </cell>
          <cell r="C372" t="str">
            <v>250083</v>
          </cell>
          <cell r="D372" t="str">
            <v>女</v>
          </cell>
          <cell r="E372" t="str">
            <v>硕士研究生及以上</v>
          </cell>
          <cell r="F372" t="str">
            <v>临床检验诊断学</v>
          </cell>
          <cell r="G372" t="str">
            <v>中山大学附属第一医院贵州医院</v>
          </cell>
          <cell r="H372" t="str">
            <v>检验科技师</v>
          </cell>
        </row>
        <row r="373">
          <cell r="B373" t="str">
            <v>许木丽</v>
          </cell>
          <cell r="C373" t="str">
            <v>167024</v>
          </cell>
          <cell r="D373" t="str">
            <v>女</v>
          </cell>
          <cell r="E373" t="str">
            <v>硕士</v>
          </cell>
          <cell r="F373" t="str">
            <v>临床检验诊断学</v>
          </cell>
          <cell r="G373" t="str">
            <v>中山大学附属第一医院贵州医院</v>
          </cell>
          <cell r="H373" t="str">
            <v>检验科技师</v>
          </cell>
        </row>
        <row r="374">
          <cell r="B374" t="str">
            <v>吴逢曦</v>
          </cell>
          <cell r="C374" t="str">
            <v>050015</v>
          </cell>
          <cell r="D374" t="str">
            <v>男</v>
          </cell>
          <cell r="E374" t="str">
            <v>硕士</v>
          </cell>
          <cell r="F374" t="str">
            <v>临床检验诊断学</v>
          </cell>
          <cell r="G374" t="str">
            <v>中山大学附属第一医院贵州医院</v>
          </cell>
          <cell r="H374" t="str">
            <v>检验科技师</v>
          </cell>
        </row>
        <row r="375">
          <cell r="B375" t="str">
            <v>何菁菁</v>
          </cell>
          <cell r="C375" t="str">
            <v>153608</v>
          </cell>
          <cell r="D375" t="str">
            <v>女</v>
          </cell>
          <cell r="E375" t="str">
            <v>硕士</v>
          </cell>
          <cell r="F375" t="str">
            <v>临床检验诊断学</v>
          </cell>
          <cell r="G375" t="str">
            <v>中山大学附属第一医院贵州医院</v>
          </cell>
          <cell r="H375" t="str">
            <v>检验科技师</v>
          </cell>
        </row>
        <row r="376">
          <cell r="B376" t="str">
            <v>肖英</v>
          </cell>
          <cell r="C376" t="str">
            <v>288021</v>
          </cell>
          <cell r="D376" t="str">
            <v>女</v>
          </cell>
          <cell r="E376" t="str">
            <v>硕士</v>
          </cell>
          <cell r="F376" t="str">
            <v>临床检验诊断学</v>
          </cell>
          <cell r="G376" t="str">
            <v>中山大学附属第一医院贵州医院</v>
          </cell>
          <cell r="H376" t="str">
            <v>检验科技师</v>
          </cell>
        </row>
        <row r="377">
          <cell r="B377" t="str">
            <v>邓砾</v>
          </cell>
          <cell r="C377" t="str">
            <v>080021</v>
          </cell>
          <cell r="D377" t="str">
            <v>女</v>
          </cell>
          <cell r="E377" t="str">
            <v>硕士</v>
          </cell>
          <cell r="F377" t="str">
            <v>临床检验诊断学</v>
          </cell>
          <cell r="G377" t="str">
            <v>中山大学附属第一医院贵州医院</v>
          </cell>
          <cell r="H377" t="str">
            <v>检验科技师</v>
          </cell>
        </row>
        <row r="378">
          <cell r="B378" t="str">
            <v>马贵兰</v>
          </cell>
          <cell r="C378" t="str">
            <v>051723</v>
          </cell>
          <cell r="D378" t="str">
            <v>女</v>
          </cell>
          <cell r="E378" t="str">
            <v>硕士</v>
          </cell>
          <cell r="F378" t="str">
            <v>临床检验诊断学</v>
          </cell>
          <cell r="G378" t="str">
            <v>中山大学附属第一医院贵州医院</v>
          </cell>
          <cell r="H378" t="str">
            <v>检验科技师</v>
          </cell>
        </row>
        <row r="379">
          <cell r="B379" t="str">
            <v>刘泽莹</v>
          </cell>
          <cell r="C379" t="str">
            <v>142223</v>
          </cell>
          <cell r="D379" t="str">
            <v>女</v>
          </cell>
          <cell r="E379" t="str">
            <v>硕士</v>
          </cell>
          <cell r="F379" t="str">
            <v>临床检验诊断学</v>
          </cell>
          <cell r="G379" t="str">
            <v>中山大学附属第一医院贵州医院</v>
          </cell>
          <cell r="H379" t="str">
            <v>检验科技师</v>
          </cell>
        </row>
        <row r="380">
          <cell r="B380" t="str">
            <v>胡叶</v>
          </cell>
          <cell r="C380" t="str">
            <v>080063</v>
          </cell>
          <cell r="D380" t="str">
            <v>女</v>
          </cell>
          <cell r="E380" t="str">
            <v>硕士</v>
          </cell>
          <cell r="F380" t="str">
            <v>临床检验诊断学</v>
          </cell>
          <cell r="G380" t="str">
            <v>中山大学附属第一医院贵州医院</v>
          </cell>
          <cell r="H380" t="str">
            <v>检验科技师</v>
          </cell>
        </row>
        <row r="381">
          <cell r="B381" t="str">
            <v>刘星</v>
          </cell>
          <cell r="C381" t="str">
            <v>104764</v>
          </cell>
          <cell r="D381" t="str">
            <v>女</v>
          </cell>
          <cell r="E381" t="str">
            <v>硕士</v>
          </cell>
          <cell r="F381" t="str">
            <v>临床检验诊断学</v>
          </cell>
          <cell r="G381" t="str">
            <v>中山大学附属第一医院贵州医院</v>
          </cell>
          <cell r="H381" t="str">
            <v>检验科技师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>
        <row r="2">
          <cell r="D2" t="str">
            <v>姓名</v>
          </cell>
          <cell r="E2" t="str">
            <v>身份证号</v>
          </cell>
          <cell r="F2" t="str">
            <v>性别</v>
          </cell>
          <cell r="G2" t="str">
            <v>线下考核成绩</v>
          </cell>
          <cell r="H2" t="str">
            <v>是进入下一环节</v>
          </cell>
        </row>
        <row r="3">
          <cell r="D3" t="str">
            <v>洪发相</v>
          </cell>
          <cell r="E3" t="str">
            <v>350212199110102516</v>
          </cell>
          <cell r="F3" t="str">
            <v>男</v>
          </cell>
          <cell r="G3">
            <v>82.83</v>
          </cell>
          <cell r="H3" t="str">
            <v>是</v>
          </cell>
        </row>
        <row r="4">
          <cell r="D4" t="str">
            <v>吴潇</v>
          </cell>
          <cell r="E4" t="str">
            <v>522130199112100048</v>
          </cell>
          <cell r="F4" t="str">
            <v>女</v>
          </cell>
          <cell r="G4">
            <v>84.17</v>
          </cell>
          <cell r="H4" t="str">
            <v>是</v>
          </cell>
        </row>
        <row r="5">
          <cell r="D5" t="str">
            <v>杨铃清</v>
          </cell>
          <cell r="E5" t="str">
            <v>52262319960214002X</v>
          </cell>
          <cell r="F5" t="str">
            <v>女</v>
          </cell>
          <cell r="G5">
            <v>83.67</v>
          </cell>
          <cell r="H5" t="str">
            <v>是</v>
          </cell>
        </row>
        <row r="6">
          <cell r="D6" t="str">
            <v>管敏</v>
          </cell>
          <cell r="E6" t="str">
            <v>522427199705052705</v>
          </cell>
          <cell r="F6" t="str">
            <v>女</v>
          </cell>
          <cell r="G6">
            <v>83.5</v>
          </cell>
          <cell r="H6" t="str">
            <v>是</v>
          </cell>
        </row>
        <row r="7">
          <cell r="D7" t="str">
            <v>王滔</v>
          </cell>
          <cell r="E7" t="str">
            <v>520181199708250838</v>
          </cell>
          <cell r="F7" t="str">
            <v>男</v>
          </cell>
          <cell r="G7">
            <v>70.5</v>
          </cell>
        </row>
        <row r="8">
          <cell r="D8" t="str">
            <v>刘昆</v>
          </cell>
          <cell r="E8" t="str">
            <v>52242819950628004X</v>
          </cell>
          <cell r="F8" t="str">
            <v>女</v>
          </cell>
          <cell r="G8">
            <v>70.5</v>
          </cell>
        </row>
        <row r="9">
          <cell r="D9" t="str">
            <v>朱美萍</v>
          </cell>
          <cell r="E9" t="str">
            <v>522425199601185420</v>
          </cell>
          <cell r="F9" t="str">
            <v>女</v>
          </cell>
          <cell r="G9">
            <v>69.5</v>
          </cell>
        </row>
        <row r="10">
          <cell r="D10" t="str">
            <v>杨姗姗</v>
          </cell>
          <cell r="E10" t="str">
            <v>522726199701173526</v>
          </cell>
          <cell r="F10" t="str">
            <v>女</v>
          </cell>
          <cell r="G10" t="str">
            <v>缺考</v>
          </cell>
        </row>
        <row r="11">
          <cell r="D11" t="str">
            <v>陈倚秋</v>
          </cell>
          <cell r="E11" t="str">
            <v>520181199411111327</v>
          </cell>
          <cell r="F11" t="str">
            <v>女</v>
          </cell>
          <cell r="G11" t="str">
            <v>缺考</v>
          </cell>
        </row>
        <row r="12">
          <cell r="D12" t="str">
            <v>黄思成</v>
          </cell>
          <cell r="E12" t="str">
            <v>430682199401164013</v>
          </cell>
          <cell r="F12" t="str">
            <v>男</v>
          </cell>
          <cell r="G12">
            <v>85.5</v>
          </cell>
          <cell r="H12" t="str">
            <v>是</v>
          </cell>
        </row>
        <row r="13">
          <cell r="D13" t="str">
            <v>张炜</v>
          </cell>
          <cell r="E13" t="str">
            <v>522401199307226630</v>
          </cell>
          <cell r="F13" t="str">
            <v>男</v>
          </cell>
          <cell r="G13">
            <v>84.5</v>
          </cell>
          <cell r="H13" t="str">
            <v>是</v>
          </cell>
        </row>
        <row r="14">
          <cell r="D14" t="str">
            <v>查卓岑</v>
          </cell>
          <cell r="E14" t="str">
            <v>522401199510019784</v>
          </cell>
          <cell r="F14" t="str">
            <v>女</v>
          </cell>
          <cell r="G14">
            <v>79</v>
          </cell>
        </row>
        <row r="15">
          <cell r="D15" t="str">
            <v>张蕾</v>
          </cell>
          <cell r="E15" t="str">
            <v>520203199611080824</v>
          </cell>
          <cell r="F15" t="str">
            <v>女</v>
          </cell>
          <cell r="G15">
            <v>73</v>
          </cell>
        </row>
        <row r="16">
          <cell r="D16" t="str">
            <v>曾艳</v>
          </cell>
          <cell r="E16" t="str">
            <v>522121199507132427</v>
          </cell>
          <cell r="F16" t="str">
            <v>女</v>
          </cell>
          <cell r="G16">
            <v>71.75</v>
          </cell>
        </row>
        <row r="17">
          <cell r="D17" t="str">
            <v>黎钰欣</v>
          </cell>
          <cell r="E17" t="str">
            <v>52010319970225322X</v>
          </cell>
          <cell r="F17" t="str">
            <v>女</v>
          </cell>
          <cell r="G17">
            <v>70.5</v>
          </cell>
        </row>
        <row r="18">
          <cell r="D18" t="str">
            <v>田佳禾</v>
          </cell>
          <cell r="E18" t="str">
            <v>522224199708270863</v>
          </cell>
          <cell r="F18" t="str">
            <v>女</v>
          </cell>
          <cell r="G18">
            <v>69.25</v>
          </cell>
        </row>
        <row r="19">
          <cell r="D19" t="str">
            <v>郑倩</v>
          </cell>
          <cell r="E19" t="str">
            <v>522427199702280024</v>
          </cell>
          <cell r="F19" t="str">
            <v>女</v>
          </cell>
          <cell r="G19">
            <v>69</v>
          </cell>
        </row>
        <row r="20">
          <cell r="D20" t="str">
            <v>李溯一</v>
          </cell>
          <cell r="E20" t="str">
            <v>520113199605310424</v>
          </cell>
          <cell r="F20" t="str">
            <v>女</v>
          </cell>
          <cell r="G20">
            <v>68.75</v>
          </cell>
        </row>
        <row r="21">
          <cell r="D21" t="str">
            <v>陈旭梅</v>
          </cell>
          <cell r="E21" t="str">
            <v>522101198912094428</v>
          </cell>
          <cell r="F21" t="str">
            <v>女</v>
          </cell>
          <cell r="G21">
            <v>68.25</v>
          </cell>
        </row>
        <row r="22">
          <cell r="D22" t="str">
            <v>陈雨</v>
          </cell>
          <cell r="E22" t="str">
            <v>52213219941221092X</v>
          </cell>
          <cell r="F22" t="str">
            <v>女</v>
          </cell>
          <cell r="G22">
            <v>67.75</v>
          </cell>
        </row>
        <row r="23">
          <cell r="D23" t="str">
            <v>李越</v>
          </cell>
          <cell r="E23" t="str">
            <v>230822199408113363</v>
          </cell>
          <cell r="F23" t="str">
            <v>女</v>
          </cell>
          <cell r="G23" t="str">
            <v>缺考</v>
          </cell>
        </row>
        <row r="24">
          <cell r="D24" t="str">
            <v>包逸雯</v>
          </cell>
          <cell r="E24" t="str">
            <v>522701199702211224</v>
          </cell>
          <cell r="F24" t="str">
            <v>女</v>
          </cell>
          <cell r="G24" t="str">
            <v>缺考</v>
          </cell>
        </row>
        <row r="25">
          <cell r="D25" t="str">
            <v>何波</v>
          </cell>
          <cell r="E25" t="str">
            <v>522127199410303013</v>
          </cell>
          <cell r="F25" t="str">
            <v>男</v>
          </cell>
          <cell r="G25" t="str">
            <v>缺考</v>
          </cell>
        </row>
        <row r="26">
          <cell r="D26" t="str">
            <v>旷华香</v>
          </cell>
          <cell r="E26" t="str">
            <v>522225199207209067</v>
          </cell>
          <cell r="F26" t="str">
            <v>女</v>
          </cell>
          <cell r="G26" t="str">
            <v>缺考</v>
          </cell>
        </row>
        <row r="27">
          <cell r="D27" t="str">
            <v>刘哲卿</v>
          </cell>
          <cell r="E27" t="str">
            <v>530381199512075524</v>
          </cell>
          <cell r="F27" t="str">
            <v>女</v>
          </cell>
          <cell r="G27" t="str">
            <v>缺考</v>
          </cell>
        </row>
        <row r="28">
          <cell r="D28" t="str">
            <v>张宇</v>
          </cell>
          <cell r="E28" t="str">
            <v>522128199201140066</v>
          </cell>
          <cell r="F28" t="str">
            <v>女</v>
          </cell>
          <cell r="G28" t="str">
            <v>缺考</v>
          </cell>
        </row>
        <row r="29">
          <cell r="D29" t="str">
            <v>钟文君</v>
          </cell>
          <cell r="E29" t="str">
            <v>522425199207122421</v>
          </cell>
          <cell r="F29" t="str">
            <v>女</v>
          </cell>
          <cell r="G29" t="str">
            <v>缺考</v>
          </cell>
        </row>
        <row r="30">
          <cell r="D30" t="str">
            <v>周鑫</v>
          </cell>
          <cell r="E30" t="str">
            <v>522428199512040448</v>
          </cell>
          <cell r="F30" t="str">
            <v>女</v>
          </cell>
          <cell r="G30" t="str">
            <v>缺考</v>
          </cell>
        </row>
        <row r="31">
          <cell r="D31" t="str">
            <v>熊娟</v>
          </cell>
          <cell r="E31" t="str">
            <v>610522199604155020</v>
          </cell>
          <cell r="F31" t="str">
            <v>女</v>
          </cell>
          <cell r="G31">
            <v>85.17</v>
          </cell>
          <cell r="H31" t="str">
            <v>是</v>
          </cell>
        </row>
        <row r="32">
          <cell r="D32" t="str">
            <v>文雪</v>
          </cell>
          <cell r="E32" t="str">
            <v>522423199505275028</v>
          </cell>
          <cell r="F32" t="str">
            <v>女</v>
          </cell>
          <cell r="G32">
            <v>76.67</v>
          </cell>
        </row>
        <row r="33">
          <cell r="D33" t="str">
            <v>唐二千</v>
          </cell>
          <cell r="E33" t="str">
            <v>340826199112063433</v>
          </cell>
          <cell r="F33" t="str">
            <v>男</v>
          </cell>
          <cell r="G33">
            <v>73.17</v>
          </cell>
        </row>
        <row r="34">
          <cell r="D34" t="str">
            <v>张恒</v>
          </cell>
          <cell r="E34" t="str">
            <v>522401199510278452</v>
          </cell>
          <cell r="F34" t="str">
            <v>男</v>
          </cell>
          <cell r="G34">
            <v>69.67</v>
          </cell>
        </row>
        <row r="35">
          <cell r="D35" t="str">
            <v>李云贵</v>
          </cell>
          <cell r="E35" t="str">
            <v>522425199402193938</v>
          </cell>
          <cell r="F35" t="str">
            <v>男</v>
          </cell>
          <cell r="G35">
            <v>68.5</v>
          </cell>
        </row>
        <row r="36">
          <cell r="D36" t="str">
            <v>马嫣红</v>
          </cell>
          <cell r="E36" t="str">
            <v>520103199607304025</v>
          </cell>
          <cell r="F36" t="str">
            <v>女</v>
          </cell>
          <cell r="G36" t="str">
            <v>缺考</v>
          </cell>
        </row>
        <row r="37">
          <cell r="D37" t="str">
            <v>燕朋程</v>
          </cell>
          <cell r="E37" t="str">
            <v>522422198909210430</v>
          </cell>
          <cell r="F37" t="str">
            <v>男</v>
          </cell>
          <cell r="G37" t="str">
            <v>缺考</v>
          </cell>
        </row>
        <row r="38">
          <cell r="D38" t="str">
            <v>陈鹏</v>
          </cell>
          <cell r="E38" t="str">
            <v>520123199302181218</v>
          </cell>
          <cell r="F38" t="str">
            <v>男</v>
          </cell>
          <cell r="G38" t="str">
            <v>缺考</v>
          </cell>
        </row>
        <row r="39">
          <cell r="D39" t="str">
            <v>梁晶</v>
          </cell>
          <cell r="E39" t="str">
            <v>530324199708170913</v>
          </cell>
          <cell r="F39" t="str">
            <v>男</v>
          </cell>
          <cell r="G39" t="str">
            <v>缺考</v>
          </cell>
        </row>
        <row r="40">
          <cell r="D40" t="str">
            <v>孙燕</v>
          </cell>
          <cell r="E40" t="str">
            <v>522601199706246525</v>
          </cell>
          <cell r="F40" t="str">
            <v>女</v>
          </cell>
          <cell r="G40">
            <v>89.6</v>
          </cell>
          <cell r="H40" t="str">
            <v>是</v>
          </cell>
        </row>
        <row r="41">
          <cell r="D41" t="str">
            <v>龙欢欢</v>
          </cell>
          <cell r="E41" t="str">
            <v>522623199702021220</v>
          </cell>
          <cell r="F41" t="str">
            <v>女</v>
          </cell>
          <cell r="G41">
            <v>87.6</v>
          </cell>
          <cell r="H41" t="str">
            <v>是</v>
          </cell>
        </row>
        <row r="42">
          <cell r="D42" t="str">
            <v>孙金辉</v>
          </cell>
          <cell r="E42" t="str">
            <v>522101199608214645</v>
          </cell>
          <cell r="F42" t="str">
            <v>女</v>
          </cell>
          <cell r="G42">
            <v>67.6</v>
          </cell>
        </row>
        <row r="43">
          <cell r="D43" t="str">
            <v>黄启友</v>
          </cell>
          <cell r="E43" t="str">
            <v>52250119951005733X</v>
          </cell>
          <cell r="F43" t="str">
            <v>男</v>
          </cell>
          <cell r="G43">
            <v>67.4</v>
          </cell>
        </row>
        <row r="44">
          <cell r="D44" t="str">
            <v>吴守丽</v>
          </cell>
          <cell r="E44" t="str">
            <v>520201199209160428</v>
          </cell>
          <cell r="F44" t="str">
            <v>女</v>
          </cell>
          <cell r="G44">
            <v>67.2</v>
          </cell>
        </row>
        <row r="45">
          <cell r="D45" t="str">
            <v>周瑞琦</v>
          </cell>
          <cell r="E45" t="str">
            <v>520103199411023619</v>
          </cell>
          <cell r="F45" t="str">
            <v>男</v>
          </cell>
          <cell r="G45">
            <v>66.6</v>
          </cell>
        </row>
        <row r="46">
          <cell r="D46" t="str">
            <v>邓会琼</v>
          </cell>
          <cell r="E46" t="str">
            <v>522123199512111025</v>
          </cell>
          <cell r="F46" t="str">
            <v>女</v>
          </cell>
          <cell r="G46">
            <v>66.6</v>
          </cell>
        </row>
        <row r="47">
          <cell r="D47" t="str">
            <v>聂芳</v>
          </cell>
          <cell r="E47" t="str">
            <v>522127199208214025</v>
          </cell>
          <cell r="F47" t="str">
            <v>女</v>
          </cell>
          <cell r="G47">
            <v>66</v>
          </cell>
        </row>
        <row r="48">
          <cell r="D48" t="str">
            <v>黄彤彤</v>
          </cell>
          <cell r="E48" t="str">
            <v>520202199801154461</v>
          </cell>
          <cell r="F48" t="str">
            <v>女</v>
          </cell>
          <cell r="G48" t="str">
            <v>缺考</v>
          </cell>
        </row>
        <row r="49">
          <cell r="D49" t="str">
            <v>朱小珊</v>
          </cell>
          <cell r="E49" t="str">
            <v>522122199103031845</v>
          </cell>
          <cell r="F49" t="str">
            <v>女</v>
          </cell>
          <cell r="G49">
            <v>82.2</v>
          </cell>
          <cell r="H49" t="str">
            <v>是</v>
          </cell>
        </row>
        <row r="50">
          <cell r="D50" t="str">
            <v>王睿</v>
          </cell>
          <cell r="E50" t="str">
            <v>522424199609024828</v>
          </cell>
          <cell r="F50" t="str">
            <v>女</v>
          </cell>
          <cell r="G50">
            <v>80.6</v>
          </cell>
          <cell r="H50" t="str">
            <v>是</v>
          </cell>
        </row>
        <row r="51">
          <cell r="D51" t="str">
            <v>熊晓丽</v>
          </cell>
          <cell r="E51" t="str">
            <v>52242519950626004X</v>
          </cell>
          <cell r="F51" t="str">
            <v>女</v>
          </cell>
          <cell r="G51">
            <v>66.4</v>
          </cell>
        </row>
        <row r="52">
          <cell r="D52" t="str">
            <v>陈芬</v>
          </cell>
          <cell r="E52" t="str">
            <v>522126199401065520</v>
          </cell>
          <cell r="F52" t="str">
            <v>女</v>
          </cell>
          <cell r="G52">
            <v>64.8</v>
          </cell>
        </row>
        <row r="53">
          <cell r="D53" t="str">
            <v>王杰</v>
          </cell>
          <cell r="E53" t="str">
            <v>522127199607112069</v>
          </cell>
          <cell r="F53" t="str">
            <v>女</v>
          </cell>
          <cell r="G53">
            <v>64.4</v>
          </cell>
        </row>
        <row r="54">
          <cell r="D54" t="str">
            <v>李方玲</v>
          </cell>
          <cell r="E54" t="str">
            <v>522629199510273827</v>
          </cell>
          <cell r="F54" t="str">
            <v>女</v>
          </cell>
          <cell r="G54">
            <v>64.4</v>
          </cell>
        </row>
        <row r="55">
          <cell r="D55" t="str">
            <v>费亮</v>
          </cell>
          <cell r="E55" t="str">
            <v>522428199301232618</v>
          </cell>
          <cell r="F55" t="str">
            <v>男</v>
          </cell>
          <cell r="G55" t="str">
            <v>缺考</v>
          </cell>
        </row>
        <row r="56">
          <cell r="D56" t="str">
            <v>罗玥媛</v>
          </cell>
          <cell r="E56" t="str">
            <v>522401199608170060</v>
          </cell>
          <cell r="F56" t="str">
            <v>女</v>
          </cell>
          <cell r="G56" t="str">
            <v>缺考</v>
          </cell>
        </row>
        <row r="57">
          <cell r="D57" t="str">
            <v>伍俊</v>
          </cell>
          <cell r="E57" t="str">
            <v>522129199510282531</v>
          </cell>
          <cell r="F57" t="str">
            <v>男</v>
          </cell>
          <cell r="G57" t="str">
            <v>缺考</v>
          </cell>
        </row>
        <row r="58">
          <cell r="D58" t="str">
            <v>吴文江</v>
          </cell>
          <cell r="E58" t="str">
            <v>522226199402063215</v>
          </cell>
          <cell r="F58" t="str">
            <v>男</v>
          </cell>
          <cell r="G58" t="str">
            <v>缺考</v>
          </cell>
        </row>
        <row r="59">
          <cell r="D59" t="str">
            <v>王娅</v>
          </cell>
          <cell r="E59" t="str">
            <v>522130199603294860</v>
          </cell>
          <cell r="F59" t="str">
            <v>女</v>
          </cell>
          <cell r="G59" t="str">
            <v>缺考</v>
          </cell>
        </row>
        <row r="60">
          <cell r="D60" t="str">
            <v>张银</v>
          </cell>
          <cell r="E60" t="str">
            <v>52242419970514124X</v>
          </cell>
          <cell r="F60" t="str">
            <v>女</v>
          </cell>
          <cell r="G60" t="str">
            <v>缺考</v>
          </cell>
        </row>
        <row r="61">
          <cell r="D61" t="str">
            <v>孟婷</v>
          </cell>
          <cell r="E61" t="str">
            <v>522401199701196222</v>
          </cell>
          <cell r="F61" t="str">
            <v>女</v>
          </cell>
          <cell r="G61" t="str">
            <v>缺考</v>
          </cell>
        </row>
        <row r="62">
          <cell r="D62" t="str">
            <v>李胜有</v>
          </cell>
          <cell r="E62" t="str">
            <v>430321199401181711</v>
          </cell>
          <cell r="F62" t="str">
            <v>男</v>
          </cell>
          <cell r="G62">
            <v>87</v>
          </cell>
          <cell r="H62" t="str">
            <v>是</v>
          </cell>
        </row>
        <row r="63">
          <cell r="D63" t="str">
            <v>王芳</v>
          </cell>
          <cell r="E63" t="str">
            <v>522727199205243640</v>
          </cell>
          <cell r="F63" t="str">
            <v>女</v>
          </cell>
          <cell r="G63">
            <v>86.8</v>
          </cell>
          <cell r="H63" t="str">
            <v>是</v>
          </cell>
        </row>
        <row r="64">
          <cell r="D64" t="str">
            <v>杨丹妮</v>
          </cell>
          <cell r="E64" t="str">
            <v>522228199510010025</v>
          </cell>
          <cell r="F64" t="str">
            <v>女</v>
          </cell>
          <cell r="G64">
            <v>78.2</v>
          </cell>
        </row>
        <row r="65">
          <cell r="D65" t="str">
            <v>聂佳丽</v>
          </cell>
          <cell r="E65" t="str">
            <v>522425199701123964</v>
          </cell>
          <cell r="F65" t="str">
            <v>女</v>
          </cell>
          <cell r="G65">
            <v>77</v>
          </cell>
        </row>
        <row r="66">
          <cell r="D66" t="str">
            <v>叶晨</v>
          </cell>
          <cell r="E66" t="str">
            <v>522226199705163248</v>
          </cell>
          <cell r="F66" t="str">
            <v>女</v>
          </cell>
          <cell r="G66">
            <v>72.2</v>
          </cell>
        </row>
        <row r="67">
          <cell r="D67" t="str">
            <v>贾珍貌</v>
          </cell>
          <cell r="E67" t="str">
            <v>520111199805090427</v>
          </cell>
          <cell r="F67" t="str">
            <v>女</v>
          </cell>
          <cell r="G67">
            <v>72</v>
          </cell>
        </row>
        <row r="68">
          <cell r="D68" t="str">
            <v>汪从雨</v>
          </cell>
          <cell r="E68" t="str">
            <v>522726199809110025</v>
          </cell>
          <cell r="F68" t="str">
            <v>女</v>
          </cell>
          <cell r="G68">
            <v>69.8</v>
          </cell>
        </row>
        <row r="69">
          <cell r="D69" t="str">
            <v>祖越</v>
          </cell>
          <cell r="E69" t="str">
            <v>522427199612230584</v>
          </cell>
          <cell r="F69" t="str">
            <v>女</v>
          </cell>
          <cell r="G69">
            <v>69.8</v>
          </cell>
        </row>
        <row r="70">
          <cell r="D70" t="str">
            <v>毕可依</v>
          </cell>
          <cell r="E70" t="str">
            <v>520103199804123629</v>
          </cell>
          <cell r="F70" t="str">
            <v>女</v>
          </cell>
          <cell r="G70">
            <v>69</v>
          </cell>
        </row>
        <row r="71">
          <cell r="D71" t="str">
            <v>余敏</v>
          </cell>
          <cell r="E71" t="str">
            <v>52230119960508492X</v>
          </cell>
          <cell r="F71" t="str">
            <v>女</v>
          </cell>
          <cell r="G71">
            <v>67.8</v>
          </cell>
        </row>
        <row r="72">
          <cell r="D72" t="str">
            <v>叶莹</v>
          </cell>
          <cell r="E72" t="str">
            <v>522401199701199423</v>
          </cell>
          <cell r="F72" t="str">
            <v>女</v>
          </cell>
          <cell r="G72">
            <v>84.83</v>
          </cell>
          <cell r="H72" t="str">
            <v>是</v>
          </cell>
        </row>
        <row r="73">
          <cell r="D73" t="str">
            <v>郭梦琪</v>
          </cell>
          <cell r="E73" t="str">
            <v>522426199701310029</v>
          </cell>
          <cell r="F73" t="str">
            <v>女</v>
          </cell>
          <cell r="G73">
            <v>84.5</v>
          </cell>
          <cell r="H73" t="str">
            <v>是</v>
          </cell>
        </row>
        <row r="74">
          <cell r="D74" t="str">
            <v>邓博</v>
          </cell>
          <cell r="E74" t="str">
            <v>520202199702120012</v>
          </cell>
          <cell r="F74" t="str">
            <v>男</v>
          </cell>
          <cell r="G74">
            <v>84.33</v>
          </cell>
          <cell r="H74" t="str">
            <v>是</v>
          </cell>
        </row>
        <row r="75">
          <cell r="D75" t="str">
            <v>谭大为</v>
          </cell>
          <cell r="E75" t="str">
            <v>522227198312090019</v>
          </cell>
          <cell r="F75" t="str">
            <v>男</v>
          </cell>
          <cell r="G75">
            <v>72.83</v>
          </cell>
        </row>
        <row r="76">
          <cell r="D76" t="str">
            <v>温爽爽</v>
          </cell>
          <cell r="E76" t="str">
            <v>522425199410110020</v>
          </cell>
          <cell r="F76" t="str">
            <v>女</v>
          </cell>
          <cell r="G76">
            <v>72.83</v>
          </cell>
        </row>
        <row r="77">
          <cell r="D77" t="str">
            <v>吕玉婉</v>
          </cell>
          <cell r="E77" t="str">
            <v>360281199703150323</v>
          </cell>
          <cell r="F77" t="str">
            <v>女</v>
          </cell>
          <cell r="G77">
            <v>70.33</v>
          </cell>
        </row>
        <row r="78">
          <cell r="D78" t="str">
            <v>曾平</v>
          </cell>
          <cell r="E78" t="str">
            <v>511123199701161467</v>
          </cell>
          <cell r="F78" t="str">
            <v>女</v>
          </cell>
          <cell r="G78">
            <v>68.67</v>
          </cell>
        </row>
        <row r="79">
          <cell r="D79" t="str">
            <v>漆沙沙</v>
          </cell>
          <cell r="E79" t="str">
            <v>522425199510116104</v>
          </cell>
          <cell r="F79" t="str">
            <v>女</v>
          </cell>
          <cell r="G79">
            <v>68.33</v>
          </cell>
        </row>
        <row r="80">
          <cell r="D80" t="str">
            <v>李昕睿</v>
          </cell>
          <cell r="E80" t="str">
            <v>210103199507244229</v>
          </cell>
          <cell r="F80" t="str">
            <v>女</v>
          </cell>
          <cell r="G80">
            <v>66.33</v>
          </cell>
        </row>
        <row r="81">
          <cell r="D81" t="str">
            <v>王云鲭</v>
          </cell>
          <cell r="E81" t="str">
            <v>522632199608141687</v>
          </cell>
          <cell r="F81" t="str">
            <v>女</v>
          </cell>
          <cell r="G81" t="str">
            <v>缺考</v>
          </cell>
        </row>
        <row r="82">
          <cell r="D82" t="str">
            <v>刘春梅</v>
          </cell>
          <cell r="E82" t="str">
            <v>522121199203280834</v>
          </cell>
          <cell r="F82" t="str">
            <v>男</v>
          </cell>
          <cell r="G82" t="str">
            <v>缺考</v>
          </cell>
        </row>
        <row r="83">
          <cell r="D83" t="str">
            <v>王腾飞</v>
          </cell>
          <cell r="E83" t="str">
            <v>412724199006097914</v>
          </cell>
          <cell r="F83" t="str">
            <v>男</v>
          </cell>
          <cell r="G83">
            <v>85.15</v>
          </cell>
          <cell r="H83" t="str">
            <v>是</v>
          </cell>
        </row>
        <row r="84">
          <cell r="D84" t="str">
            <v>曾科文</v>
          </cell>
          <cell r="E84" t="str">
            <v>510521199508093819</v>
          </cell>
          <cell r="F84" t="str">
            <v>男</v>
          </cell>
          <cell r="G84">
            <v>76</v>
          </cell>
        </row>
        <row r="85">
          <cell r="D85" t="str">
            <v>李佳林</v>
          </cell>
          <cell r="E85" t="str">
            <v>522425199603109691</v>
          </cell>
          <cell r="F85" t="str">
            <v>男</v>
          </cell>
          <cell r="G85" t="str">
            <v>缺考</v>
          </cell>
        </row>
        <row r="86">
          <cell r="D86" t="str">
            <v>莫帮前</v>
          </cell>
          <cell r="E86" t="str">
            <v>522727199410060915</v>
          </cell>
          <cell r="F86" t="str">
            <v>男</v>
          </cell>
          <cell r="G86" t="str">
            <v>缺考</v>
          </cell>
        </row>
        <row r="87">
          <cell r="D87" t="str">
            <v>危伟</v>
          </cell>
          <cell r="E87" t="str">
            <v>430602199509076013</v>
          </cell>
          <cell r="F87" t="str">
            <v>男</v>
          </cell>
          <cell r="G87">
            <v>85.5</v>
          </cell>
          <cell r="H87" t="str">
            <v>是</v>
          </cell>
        </row>
        <row r="88">
          <cell r="D88" t="str">
            <v>吴镇宇</v>
          </cell>
          <cell r="E88" t="str">
            <v>500240199512236350</v>
          </cell>
          <cell r="F88" t="str">
            <v>男</v>
          </cell>
          <cell r="G88">
            <v>83.17</v>
          </cell>
          <cell r="H88" t="str">
            <v>是</v>
          </cell>
        </row>
        <row r="89">
          <cell r="D89" t="str">
            <v>成常富</v>
          </cell>
          <cell r="E89" t="str">
            <v>522427199503159870</v>
          </cell>
          <cell r="F89" t="str">
            <v>男</v>
          </cell>
          <cell r="G89">
            <v>75.17</v>
          </cell>
        </row>
        <row r="90">
          <cell r="D90" t="str">
            <v>王政宏</v>
          </cell>
          <cell r="E90" t="str">
            <v>522325199709220018</v>
          </cell>
          <cell r="F90" t="str">
            <v>男</v>
          </cell>
          <cell r="G90" t="str">
            <v>缺考</v>
          </cell>
        </row>
        <row r="91">
          <cell r="D91" t="str">
            <v>潘贵城</v>
          </cell>
          <cell r="E91" t="str">
            <v>522227199607280818</v>
          </cell>
          <cell r="F91" t="str">
            <v>男</v>
          </cell>
          <cell r="G91" t="str">
            <v>缺考</v>
          </cell>
        </row>
        <row r="92">
          <cell r="D92" t="str">
            <v>杨焱</v>
          </cell>
          <cell r="E92" t="str">
            <v>522121199506226819</v>
          </cell>
          <cell r="F92" t="str">
            <v>男</v>
          </cell>
          <cell r="G92" t="str">
            <v>缺考</v>
          </cell>
        </row>
        <row r="93">
          <cell r="D93" t="str">
            <v>张金铃</v>
          </cell>
          <cell r="E93" t="str">
            <v>52262719950612122X</v>
          </cell>
          <cell r="F93" t="str">
            <v>女</v>
          </cell>
          <cell r="G93">
            <v>84</v>
          </cell>
          <cell r="H93" t="str">
            <v>是</v>
          </cell>
        </row>
        <row r="94">
          <cell r="D94" t="str">
            <v>张美梅</v>
          </cell>
          <cell r="E94" t="str">
            <v>51392219950218186X</v>
          </cell>
          <cell r="F94" t="str">
            <v>女</v>
          </cell>
          <cell r="G94" t="str">
            <v>缺考</v>
          </cell>
        </row>
        <row r="95">
          <cell r="D95" t="str">
            <v>刘伟</v>
          </cell>
          <cell r="E95" t="str">
            <v>522426199504232412</v>
          </cell>
          <cell r="F95" t="str">
            <v>男</v>
          </cell>
          <cell r="G95" t="str">
            <v>缺考</v>
          </cell>
        </row>
        <row r="96">
          <cell r="D96" t="str">
            <v>郭振</v>
          </cell>
          <cell r="E96" t="str">
            <v>320382198907081614</v>
          </cell>
          <cell r="F96" t="str">
            <v>男</v>
          </cell>
          <cell r="G96">
            <v>85.33</v>
          </cell>
          <cell r="H96" t="str">
            <v>是</v>
          </cell>
        </row>
        <row r="97">
          <cell r="D97" t="str">
            <v>阮蕊茜</v>
          </cell>
          <cell r="E97" t="str">
            <v>522427199608172027</v>
          </cell>
          <cell r="F97" t="str">
            <v>女</v>
          </cell>
          <cell r="G97">
            <v>83.5</v>
          </cell>
          <cell r="H97" t="str">
            <v>是</v>
          </cell>
        </row>
        <row r="98">
          <cell r="D98" t="str">
            <v>张爱民</v>
          </cell>
          <cell r="E98" t="str">
            <v>522401199601228434</v>
          </cell>
          <cell r="F98" t="str">
            <v>男</v>
          </cell>
          <cell r="G98">
            <v>68.67</v>
          </cell>
        </row>
        <row r="99">
          <cell r="D99" t="str">
            <v>梅万春</v>
          </cell>
          <cell r="E99" t="str">
            <v>513029199303220235</v>
          </cell>
          <cell r="F99" t="str">
            <v>男</v>
          </cell>
          <cell r="G99">
            <v>67.33</v>
          </cell>
        </row>
        <row r="100">
          <cell r="D100" t="str">
            <v>梁鹏</v>
          </cell>
          <cell r="E100" t="str">
            <v>522224199606132451</v>
          </cell>
          <cell r="F100" t="str">
            <v>男</v>
          </cell>
          <cell r="G100">
            <v>66.67</v>
          </cell>
        </row>
        <row r="101">
          <cell r="D101" t="str">
            <v>张雨涵</v>
          </cell>
          <cell r="E101" t="str">
            <v>522428199512050021</v>
          </cell>
          <cell r="F101" t="str">
            <v>女</v>
          </cell>
          <cell r="G101">
            <v>66</v>
          </cell>
        </row>
        <row r="102">
          <cell r="D102" t="str">
            <v>韦江军</v>
          </cell>
          <cell r="E102" t="str">
            <v>522530199608121311</v>
          </cell>
          <cell r="F102" t="str">
            <v>男</v>
          </cell>
          <cell r="G102">
            <v>66</v>
          </cell>
        </row>
        <row r="103">
          <cell r="D103" t="str">
            <v>龙章佑</v>
          </cell>
          <cell r="E103" t="str">
            <v>522627199303061271</v>
          </cell>
          <cell r="F103" t="str">
            <v>男</v>
          </cell>
          <cell r="G103">
            <v>65.67</v>
          </cell>
        </row>
        <row r="104">
          <cell r="D104" t="str">
            <v>陈春雨</v>
          </cell>
          <cell r="E104" t="str">
            <v>522227199609137222</v>
          </cell>
          <cell r="F104" t="str">
            <v>女</v>
          </cell>
          <cell r="G104" t="str">
            <v>缺考</v>
          </cell>
        </row>
        <row r="105">
          <cell r="D105" t="str">
            <v>张涛</v>
          </cell>
          <cell r="E105" t="str">
            <v>53212819970708071X</v>
          </cell>
          <cell r="F105" t="str">
            <v>男</v>
          </cell>
          <cell r="G105">
            <v>86.33</v>
          </cell>
          <cell r="H105" t="str">
            <v>是</v>
          </cell>
        </row>
        <row r="106">
          <cell r="D106" t="str">
            <v>卢绍华</v>
          </cell>
          <cell r="E106" t="str">
            <v>522225199610100045</v>
          </cell>
          <cell r="F106" t="str">
            <v>女</v>
          </cell>
          <cell r="G106">
            <v>86.33</v>
          </cell>
          <cell r="H106" t="str">
            <v>是</v>
          </cell>
        </row>
        <row r="107">
          <cell r="D107" t="str">
            <v>刘路德</v>
          </cell>
          <cell r="E107" t="str">
            <v>520103199407264428</v>
          </cell>
          <cell r="F107" t="str">
            <v>女</v>
          </cell>
          <cell r="G107">
            <v>84.67</v>
          </cell>
          <cell r="H107" t="str">
            <v>是</v>
          </cell>
        </row>
        <row r="108">
          <cell r="D108" t="str">
            <v>张学舟</v>
          </cell>
          <cell r="E108" t="str">
            <v>520181199507202119</v>
          </cell>
          <cell r="F108" t="str">
            <v>男</v>
          </cell>
          <cell r="G108" t="str">
            <v>缺考</v>
          </cell>
        </row>
        <row r="109">
          <cell r="D109" t="str">
            <v>施林</v>
          </cell>
          <cell r="E109" t="str">
            <v>522529199404150211</v>
          </cell>
          <cell r="F109" t="str">
            <v>男</v>
          </cell>
          <cell r="G109" t="str">
            <v>缺考</v>
          </cell>
        </row>
        <row r="110">
          <cell r="D110" t="str">
            <v>唐国康</v>
          </cell>
          <cell r="E110" t="str">
            <v>520402199208150014</v>
          </cell>
          <cell r="F110" t="str">
            <v>男</v>
          </cell>
          <cell r="G110">
            <v>61</v>
          </cell>
        </row>
        <row r="111">
          <cell r="D111" t="str">
            <v>陆明洁</v>
          </cell>
          <cell r="E111" t="str">
            <v>522625199704050044</v>
          </cell>
          <cell r="F111" t="str">
            <v>女</v>
          </cell>
          <cell r="G111" t="str">
            <v>缺考</v>
          </cell>
        </row>
        <row r="112">
          <cell r="D112" t="str">
            <v>陈进</v>
          </cell>
          <cell r="E112" t="str">
            <v>522401199607269085</v>
          </cell>
          <cell r="F112" t="str">
            <v>女</v>
          </cell>
          <cell r="G112">
            <v>85.17</v>
          </cell>
          <cell r="H112" t="str">
            <v>是</v>
          </cell>
        </row>
        <row r="113">
          <cell r="D113" t="str">
            <v>张冬云</v>
          </cell>
          <cell r="E113" t="str">
            <v>522423199511110027</v>
          </cell>
          <cell r="F113" t="str">
            <v>女</v>
          </cell>
          <cell r="G113">
            <v>83</v>
          </cell>
          <cell r="H113" t="str">
            <v>是</v>
          </cell>
        </row>
        <row r="114">
          <cell r="D114" t="str">
            <v>代尚高</v>
          </cell>
          <cell r="E114" t="str">
            <v>522128199405292010</v>
          </cell>
          <cell r="F114" t="str">
            <v>男</v>
          </cell>
          <cell r="G114">
            <v>66.83</v>
          </cell>
        </row>
        <row r="115">
          <cell r="D115" t="str">
            <v>曾晓旭</v>
          </cell>
          <cell r="E115" t="str">
            <v>522132199403053619</v>
          </cell>
          <cell r="F115" t="str">
            <v>男</v>
          </cell>
          <cell r="G115" t="str">
            <v>缺考</v>
          </cell>
        </row>
        <row r="116">
          <cell r="D116" t="str">
            <v>黄永恒</v>
          </cell>
          <cell r="E116" t="str">
            <v>520181198604260834</v>
          </cell>
          <cell r="F116" t="str">
            <v>男</v>
          </cell>
          <cell r="G116" t="str">
            <v>缺考</v>
          </cell>
        </row>
        <row r="117">
          <cell r="D117" t="str">
            <v>文友飞</v>
          </cell>
          <cell r="E117" t="str">
            <v>522126199401186023</v>
          </cell>
          <cell r="F117" t="str">
            <v>女</v>
          </cell>
          <cell r="G117">
            <v>89.67</v>
          </cell>
          <cell r="H117" t="str">
            <v>是</v>
          </cell>
        </row>
        <row r="118">
          <cell r="D118" t="str">
            <v>胡浩</v>
          </cell>
          <cell r="E118" t="str">
            <v>522101199510274631</v>
          </cell>
          <cell r="F118" t="str">
            <v>男</v>
          </cell>
          <cell r="G118">
            <v>87</v>
          </cell>
          <cell r="H118" t="str">
            <v>是</v>
          </cell>
        </row>
        <row r="119">
          <cell r="D119" t="str">
            <v>喻江南</v>
          </cell>
          <cell r="E119" t="str">
            <v>522226199504122423</v>
          </cell>
          <cell r="F119" t="str">
            <v>女</v>
          </cell>
          <cell r="G119">
            <v>76.33</v>
          </cell>
        </row>
        <row r="120">
          <cell r="D120" t="str">
            <v>赵荧荧</v>
          </cell>
          <cell r="E120" t="str">
            <v>522121199611047441</v>
          </cell>
          <cell r="F120" t="str">
            <v>女</v>
          </cell>
          <cell r="G120">
            <v>74.16</v>
          </cell>
        </row>
        <row r="121">
          <cell r="D121" t="str">
            <v>罗帆</v>
          </cell>
          <cell r="E121" t="str">
            <v>520122199603253442</v>
          </cell>
          <cell r="F121" t="str">
            <v>女</v>
          </cell>
          <cell r="G121">
            <v>72.82</v>
          </cell>
        </row>
        <row r="122">
          <cell r="D122" t="str">
            <v>顾丹丹</v>
          </cell>
          <cell r="E122" t="str">
            <v>522529199701270025</v>
          </cell>
          <cell r="F122" t="str">
            <v>女</v>
          </cell>
          <cell r="G122">
            <v>72.5</v>
          </cell>
        </row>
        <row r="123">
          <cell r="D123" t="str">
            <v>邓晶晶</v>
          </cell>
          <cell r="E123" t="str">
            <v>522125199612172629</v>
          </cell>
          <cell r="F123" t="str">
            <v>女</v>
          </cell>
          <cell r="G123">
            <v>72.33</v>
          </cell>
        </row>
        <row r="124">
          <cell r="D124" t="str">
            <v>耿司薏</v>
          </cell>
          <cell r="E124" t="str">
            <v>51118119970722002X</v>
          </cell>
          <cell r="F124" t="str">
            <v>女</v>
          </cell>
          <cell r="G124">
            <v>71.67</v>
          </cell>
        </row>
        <row r="125">
          <cell r="D125" t="str">
            <v>郭千</v>
          </cell>
          <cell r="E125" t="str">
            <v>522425199509128503</v>
          </cell>
          <cell r="F125" t="str">
            <v>女</v>
          </cell>
          <cell r="G125">
            <v>70.33</v>
          </cell>
        </row>
        <row r="126">
          <cell r="D126" t="str">
            <v>马宁璟</v>
          </cell>
          <cell r="E126" t="str">
            <v>522423199707104024</v>
          </cell>
          <cell r="F126" t="str">
            <v>女</v>
          </cell>
          <cell r="G126">
            <v>70.17</v>
          </cell>
        </row>
        <row r="127">
          <cell r="D127" t="str">
            <v>何清云</v>
          </cell>
          <cell r="E127" t="str">
            <v>522121199604132429</v>
          </cell>
          <cell r="F127" t="str">
            <v>女</v>
          </cell>
          <cell r="G127">
            <v>70.17</v>
          </cell>
        </row>
        <row r="128">
          <cell r="D128" t="str">
            <v>冉景雪</v>
          </cell>
          <cell r="E128" t="str">
            <v>522128199510254024</v>
          </cell>
          <cell r="F128" t="str">
            <v>女</v>
          </cell>
          <cell r="G128">
            <v>70</v>
          </cell>
        </row>
        <row r="129">
          <cell r="D129" t="str">
            <v>袁雪</v>
          </cell>
          <cell r="E129" t="str">
            <v>522422199704072227</v>
          </cell>
          <cell r="F129" t="str">
            <v>女</v>
          </cell>
          <cell r="G129">
            <v>69.87</v>
          </cell>
        </row>
        <row r="130">
          <cell r="D130" t="str">
            <v>张丽娟</v>
          </cell>
          <cell r="E130" t="str">
            <v>52213019920518042X</v>
          </cell>
          <cell r="F130" t="str">
            <v>女</v>
          </cell>
          <cell r="G130" t="str">
            <v>缺考</v>
          </cell>
        </row>
        <row r="131">
          <cell r="D131" t="str">
            <v>李立</v>
          </cell>
          <cell r="E131" t="str">
            <v>522527199708271327</v>
          </cell>
          <cell r="F131" t="str">
            <v>女</v>
          </cell>
          <cell r="G131" t="str">
            <v>缺考</v>
          </cell>
        </row>
        <row r="132">
          <cell r="D132" t="str">
            <v>蔡维</v>
          </cell>
          <cell r="E132" t="str">
            <v>522424199611172213</v>
          </cell>
          <cell r="F132" t="str">
            <v>男</v>
          </cell>
          <cell r="G132" t="str">
            <v>缺考</v>
          </cell>
        </row>
        <row r="133">
          <cell r="D133" t="str">
            <v>何景冬</v>
          </cell>
          <cell r="E133" t="str">
            <v>431126199112030038</v>
          </cell>
          <cell r="F133" t="str">
            <v>男</v>
          </cell>
          <cell r="G133" t="str">
            <v>缺考</v>
          </cell>
        </row>
        <row r="134">
          <cell r="D134" t="str">
            <v>蒋小铃</v>
          </cell>
          <cell r="E134" t="str">
            <v>522131199605156601</v>
          </cell>
          <cell r="F134" t="str">
            <v>女</v>
          </cell>
          <cell r="G134" t="str">
            <v>缺考</v>
          </cell>
        </row>
        <row r="135">
          <cell r="D135" t="str">
            <v>雷莎</v>
          </cell>
          <cell r="E135" t="str">
            <v>522121199411106443</v>
          </cell>
          <cell r="F135" t="str">
            <v>女</v>
          </cell>
          <cell r="G135" t="str">
            <v>缺考</v>
          </cell>
        </row>
        <row r="136">
          <cell r="D136" t="str">
            <v>马云涛</v>
          </cell>
          <cell r="E136" t="str">
            <v>522121199611160110</v>
          </cell>
          <cell r="F136" t="str">
            <v>男</v>
          </cell>
          <cell r="G136" t="str">
            <v>缺考</v>
          </cell>
        </row>
        <row r="137">
          <cell r="D137" t="str">
            <v>袁兰</v>
          </cell>
          <cell r="E137" t="str">
            <v>52222519970921902X</v>
          </cell>
          <cell r="F137" t="str">
            <v>女</v>
          </cell>
          <cell r="G137" t="str">
            <v>缺考</v>
          </cell>
        </row>
        <row r="138">
          <cell r="D138" t="str">
            <v>肖川亮</v>
          </cell>
          <cell r="E138" t="str">
            <v>522122199701082810</v>
          </cell>
          <cell r="F138" t="str">
            <v>男</v>
          </cell>
          <cell r="G138">
            <v>83.75</v>
          </cell>
          <cell r="H138" t="str">
            <v>是</v>
          </cell>
        </row>
        <row r="139">
          <cell r="D139" t="str">
            <v>朱军永</v>
          </cell>
          <cell r="E139" t="str">
            <v>362329199108262517</v>
          </cell>
          <cell r="F139" t="str">
            <v>男</v>
          </cell>
          <cell r="G139">
            <v>80</v>
          </cell>
        </row>
        <row r="140">
          <cell r="D140" t="str">
            <v>黄福</v>
          </cell>
          <cell r="E140" t="str">
            <v>511902199710058391</v>
          </cell>
          <cell r="F140" t="str">
            <v>男</v>
          </cell>
          <cell r="G140">
            <v>65</v>
          </cell>
        </row>
        <row r="141">
          <cell r="D141" t="str">
            <v>王镪</v>
          </cell>
          <cell r="E141" t="str">
            <v>510521198711301594</v>
          </cell>
          <cell r="F141" t="str">
            <v>男</v>
          </cell>
          <cell r="G141" t="str">
            <v>缺考</v>
          </cell>
        </row>
        <row r="142">
          <cell r="D142" t="str">
            <v>李正彪</v>
          </cell>
          <cell r="E142" t="str">
            <v>520327199510010014</v>
          </cell>
          <cell r="F142" t="str">
            <v>男</v>
          </cell>
          <cell r="G142" t="str">
            <v>缺考</v>
          </cell>
        </row>
        <row r="143">
          <cell r="D143" t="str">
            <v>薛鑫</v>
          </cell>
          <cell r="E143" t="str">
            <v>412725199301175424</v>
          </cell>
          <cell r="F143" t="str">
            <v>女</v>
          </cell>
          <cell r="G143" t="str">
            <v>缺考</v>
          </cell>
        </row>
        <row r="144">
          <cell r="D144" t="str">
            <v>杨毅</v>
          </cell>
          <cell r="E144" t="str">
            <v>522126199510201018</v>
          </cell>
          <cell r="F144" t="str">
            <v>男</v>
          </cell>
          <cell r="G144" t="str">
            <v>缺考</v>
          </cell>
        </row>
        <row r="145">
          <cell r="D145" t="str">
            <v>王俊锋</v>
          </cell>
          <cell r="E145" t="str">
            <v>522126199611042116</v>
          </cell>
          <cell r="F145" t="str">
            <v>男</v>
          </cell>
          <cell r="G145" t="str">
            <v>缺考</v>
          </cell>
        </row>
        <row r="146">
          <cell r="D146" t="str">
            <v>张建松</v>
          </cell>
          <cell r="E146" t="str">
            <v>522126199309218010</v>
          </cell>
          <cell r="F146" t="str">
            <v>男</v>
          </cell>
          <cell r="G146" t="str">
            <v>缺考</v>
          </cell>
        </row>
        <row r="147">
          <cell r="D147" t="str">
            <v>林伟珍</v>
          </cell>
          <cell r="E147" t="str">
            <v>522725199304050024</v>
          </cell>
          <cell r="F147" t="str">
            <v>女</v>
          </cell>
          <cell r="G147">
            <v>86.6</v>
          </cell>
          <cell r="H147" t="str">
            <v>是</v>
          </cell>
        </row>
        <row r="148">
          <cell r="D148" t="str">
            <v>陈怡</v>
          </cell>
          <cell r="E148" t="str">
            <v>522129199707262024</v>
          </cell>
          <cell r="F148" t="str">
            <v>女</v>
          </cell>
          <cell r="G148">
            <v>85.6</v>
          </cell>
          <cell r="H148" t="str">
            <v>是</v>
          </cell>
        </row>
        <row r="149">
          <cell r="D149" t="str">
            <v>甘淳</v>
          </cell>
          <cell r="E149" t="str">
            <v>520102199708183043</v>
          </cell>
          <cell r="F149" t="str">
            <v>女</v>
          </cell>
          <cell r="G149">
            <v>84.6</v>
          </cell>
          <cell r="H149" t="str">
            <v>是</v>
          </cell>
        </row>
        <row r="150">
          <cell r="D150" t="str">
            <v>杜伦伟</v>
          </cell>
          <cell r="E150" t="str">
            <v>522121199407271841</v>
          </cell>
          <cell r="F150" t="str">
            <v>女</v>
          </cell>
          <cell r="G150">
            <v>84</v>
          </cell>
          <cell r="H150" t="str">
            <v>是</v>
          </cell>
        </row>
        <row r="151">
          <cell r="D151" t="str">
            <v>曾子强</v>
          </cell>
          <cell r="E151" t="str">
            <v>362502199711015239</v>
          </cell>
          <cell r="F151" t="str">
            <v>男</v>
          </cell>
          <cell r="G151">
            <v>75.8</v>
          </cell>
        </row>
        <row r="152">
          <cell r="D152" t="str">
            <v>胡梦玲</v>
          </cell>
          <cell r="E152" t="str">
            <v>511126199410024525</v>
          </cell>
          <cell r="F152" t="str">
            <v>女</v>
          </cell>
          <cell r="G152">
            <v>75.6</v>
          </cell>
        </row>
        <row r="153">
          <cell r="D153" t="str">
            <v>卜美娥</v>
          </cell>
          <cell r="E153" t="str">
            <v>520202199605247900</v>
          </cell>
          <cell r="F153" t="str">
            <v>女</v>
          </cell>
          <cell r="G153">
            <v>74.6</v>
          </cell>
        </row>
        <row r="154">
          <cell r="D154" t="str">
            <v>卓立凡</v>
          </cell>
          <cell r="E154" t="str">
            <v>520203199407130513</v>
          </cell>
          <cell r="F154" t="str">
            <v>男</v>
          </cell>
          <cell r="G154">
            <v>74.2</v>
          </cell>
        </row>
        <row r="155">
          <cell r="D155" t="str">
            <v>宋明俭</v>
          </cell>
          <cell r="E155" t="str">
            <v>522423199710104383</v>
          </cell>
          <cell r="F155" t="str">
            <v>女</v>
          </cell>
          <cell r="G155">
            <v>73.6</v>
          </cell>
        </row>
        <row r="156">
          <cell r="D156" t="str">
            <v>孙怀志</v>
          </cell>
          <cell r="E156" t="str">
            <v>522424199712083041</v>
          </cell>
          <cell r="F156" t="str">
            <v>女</v>
          </cell>
          <cell r="G156">
            <v>73.6</v>
          </cell>
        </row>
        <row r="157">
          <cell r="D157" t="str">
            <v>曹俊霞</v>
          </cell>
          <cell r="E157" t="str">
            <v>360429198901191020</v>
          </cell>
          <cell r="F157" t="str">
            <v>女</v>
          </cell>
          <cell r="G157">
            <v>73.2</v>
          </cell>
        </row>
        <row r="158">
          <cell r="D158" t="str">
            <v>殷洪</v>
          </cell>
          <cell r="E158" t="str">
            <v>52212819951220002X</v>
          </cell>
          <cell r="F158" t="str">
            <v>女</v>
          </cell>
          <cell r="G158">
            <v>73.2</v>
          </cell>
        </row>
        <row r="159">
          <cell r="D159" t="str">
            <v>犹红</v>
          </cell>
          <cell r="E159" t="str">
            <v>522725199709286860</v>
          </cell>
          <cell r="F159" t="str">
            <v>女</v>
          </cell>
          <cell r="G159">
            <v>73.2</v>
          </cell>
        </row>
        <row r="160">
          <cell r="D160" t="str">
            <v>盖云</v>
          </cell>
          <cell r="E160" t="str">
            <v>522401199707101722</v>
          </cell>
          <cell r="F160" t="str">
            <v>女</v>
          </cell>
          <cell r="G160">
            <v>72.4</v>
          </cell>
        </row>
        <row r="161">
          <cell r="D161" t="str">
            <v>尹从玉</v>
          </cell>
          <cell r="E161" t="str">
            <v>520112199510143225</v>
          </cell>
          <cell r="F161" t="str">
            <v>女</v>
          </cell>
          <cell r="G161">
            <v>71.4</v>
          </cell>
        </row>
        <row r="162">
          <cell r="D162" t="str">
            <v>黄贤兵</v>
          </cell>
          <cell r="E162" t="str">
            <v>522527199512151112</v>
          </cell>
          <cell r="F162" t="str">
            <v>男</v>
          </cell>
          <cell r="G162">
            <v>71</v>
          </cell>
        </row>
        <row r="163">
          <cell r="D163" t="str">
            <v>蔡淑宇</v>
          </cell>
          <cell r="E163" t="str">
            <v>522426199307057504</v>
          </cell>
          <cell r="F163" t="str">
            <v>女</v>
          </cell>
          <cell r="G163" t="str">
            <v>缺考</v>
          </cell>
        </row>
        <row r="164">
          <cell r="D164" t="str">
            <v>张梅</v>
          </cell>
          <cell r="E164" t="str">
            <v>511011198807077487</v>
          </cell>
          <cell r="F164" t="str">
            <v>女</v>
          </cell>
          <cell r="G164" t="str">
            <v>缺考</v>
          </cell>
        </row>
        <row r="165">
          <cell r="D165" t="str">
            <v>张雪</v>
          </cell>
          <cell r="E165" t="str">
            <v>520122199601130027</v>
          </cell>
          <cell r="F165" t="str">
            <v>女</v>
          </cell>
          <cell r="G165" t="str">
            <v>缺考</v>
          </cell>
        </row>
        <row r="166">
          <cell r="D166" t="str">
            <v>蔡茜</v>
          </cell>
          <cell r="E166" t="str">
            <v>522121199511244026</v>
          </cell>
          <cell r="F166" t="str">
            <v>女</v>
          </cell>
          <cell r="G166">
            <v>85.17</v>
          </cell>
          <cell r="H166" t="str">
            <v>是</v>
          </cell>
        </row>
        <row r="167">
          <cell r="D167" t="str">
            <v>张娟</v>
          </cell>
          <cell r="E167" t="str">
            <v>522423199610207326</v>
          </cell>
          <cell r="F167" t="str">
            <v>女</v>
          </cell>
          <cell r="G167">
            <v>64.33</v>
          </cell>
        </row>
        <row r="168">
          <cell r="D168" t="str">
            <v>宁小娅</v>
          </cell>
          <cell r="E168" t="str">
            <v>522121199610152282</v>
          </cell>
          <cell r="F168" t="str">
            <v>女</v>
          </cell>
          <cell r="G168">
            <v>64.17</v>
          </cell>
        </row>
        <row r="169">
          <cell r="D169" t="str">
            <v>陈佳慧</v>
          </cell>
          <cell r="E169" t="str">
            <v>522731199512308664</v>
          </cell>
          <cell r="F169" t="str">
            <v>女</v>
          </cell>
          <cell r="G169" t="str">
            <v>缺考</v>
          </cell>
        </row>
        <row r="170">
          <cell r="D170" t="str">
            <v>刘盼</v>
          </cell>
          <cell r="E170" t="str">
            <v>520112199608190329</v>
          </cell>
          <cell r="F170" t="str">
            <v>女</v>
          </cell>
          <cell r="G170" t="str">
            <v>缺考</v>
          </cell>
        </row>
        <row r="171">
          <cell r="D171" t="str">
            <v>李明珠</v>
          </cell>
          <cell r="E171" t="str">
            <v>522132199703178528</v>
          </cell>
          <cell r="F171" t="str">
            <v>女</v>
          </cell>
          <cell r="G171" t="str">
            <v>缺考</v>
          </cell>
        </row>
        <row r="172">
          <cell r="D172" t="str">
            <v>田江明</v>
          </cell>
          <cell r="E172" t="str">
            <v>522225199510162943</v>
          </cell>
          <cell r="F172" t="str">
            <v>女</v>
          </cell>
          <cell r="G172" t="str">
            <v>缺考</v>
          </cell>
        </row>
        <row r="173">
          <cell r="D173" t="str">
            <v>杨翔滟</v>
          </cell>
          <cell r="E173" t="str">
            <v>520121199601231243</v>
          </cell>
          <cell r="F173" t="str">
            <v>女</v>
          </cell>
          <cell r="G173" t="str">
            <v>缺考</v>
          </cell>
        </row>
        <row r="174">
          <cell r="D174" t="str">
            <v>黄海伦</v>
          </cell>
          <cell r="E174" t="str">
            <v>52012119950926128X</v>
          </cell>
          <cell r="F174" t="str">
            <v>女</v>
          </cell>
          <cell r="G174">
            <v>87.5</v>
          </cell>
          <cell r="H174" t="str">
            <v>是</v>
          </cell>
        </row>
        <row r="175">
          <cell r="D175" t="str">
            <v>郭仕鹏</v>
          </cell>
          <cell r="E175" t="str">
            <v>522729199309193628</v>
          </cell>
          <cell r="F175" t="str">
            <v>女</v>
          </cell>
          <cell r="G175">
            <v>86.5</v>
          </cell>
          <cell r="H175" t="str">
            <v>是</v>
          </cell>
        </row>
        <row r="176">
          <cell r="D176" t="str">
            <v>胡雅宁</v>
          </cell>
          <cell r="E176" t="str">
            <v>522126199610120020</v>
          </cell>
          <cell r="F176" t="str">
            <v>女</v>
          </cell>
          <cell r="G176">
            <v>71.5</v>
          </cell>
        </row>
        <row r="177">
          <cell r="D177" t="str">
            <v>赵茂</v>
          </cell>
          <cell r="E177" t="str">
            <v>522422199010300029</v>
          </cell>
          <cell r="F177" t="str">
            <v>女</v>
          </cell>
          <cell r="G177">
            <v>71.33</v>
          </cell>
        </row>
        <row r="178">
          <cell r="D178" t="str">
            <v>吴瑞</v>
          </cell>
          <cell r="E178" t="str">
            <v>522121199710093427</v>
          </cell>
          <cell r="F178" t="str">
            <v>女</v>
          </cell>
          <cell r="G178">
            <v>71</v>
          </cell>
        </row>
        <row r="179">
          <cell r="D179" t="str">
            <v>杨素</v>
          </cell>
          <cell r="E179" t="str">
            <v>522425199608103328</v>
          </cell>
          <cell r="F179" t="str">
            <v>女</v>
          </cell>
          <cell r="G179">
            <v>70.83</v>
          </cell>
        </row>
        <row r="180">
          <cell r="D180" t="str">
            <v>杨钦单</v>
          </cell>
          <cell r="E180" t="str">
            <v>522422199608300621</v>
          </cell>
          <cell r="F180" t="str">
            <v>女</v>
          </cell>
          <cell r="G180">
            <v>70.83</v>
          </cell>
        </row>
        <row r="181">
          <cell r="D181" t="str">
            <v>吴静</v>
          </cell>
          <cell r="E181" t="str">
            <v>522129199610290029</v>
          </cell>
          <cell r="F181" t="str">
            <v>女</v>
          </cell>
          <cell r="G181">
            <v>70.83</v>
          </cell>
        </row>
        <row r="182">
          <cell r="D182" t="str">
            <v>吴金秀</v>
          </cell>
          <cell r="E182" t="str">
            <v>522726199708180024</v>
          </cell>
          <cell r="F182" t="str">
            <v>女</v>
          </cell>
          <cell r="G182">
            <v>68.83</v>
          </cell>
        </row>
        <row r="183">
          <cell r="D183" t="str">
            <v>罗瑷涤</v>
          </cell>
          <cell r="E183" t="str">
            <v>522401199710129769</v>
          </cell>
          <cell r="F183" t="str">
            <v>女</v>
          </cell>
          <cell r="G183">
            <v>68.67</v>
          </cell>
        </row>
        <row r="184">
          <cell r="D184" t="str">
            <v>何雯</v>
          </cell>
          <cell r="E184" t="str">
            <v>520112199601032862</v>
          </cell>
          <cell r="F184" t="str">
            <v>女</v>
          </cell>
          <cell r="G184" t="str">
            <v>缺考</v>
          </cell>
        </row>
        <row r="185">
          <cell r="D185" t="str">
            <v>颜蓉</v>
          </cell>
          <cell r="E185" t="str">
            <v>522132199612070941</v>
          </cell>
          <cell r="F185" t="str">
            <v>女</v>
          </cell>
          <cell r="G185" t="str">
            <v>缺考</v>
          </cell>
        </row>
        <row r="186">
          <cell r="D186" t="str">
            <v>付仲娇</v>
          </cell>
          <cell r="E186" t="str">
            <v>522424199604153022</v>
          </cell>
          <cell r="F186" t="str">
            <v>女</v>
          </cell>
          <cell r="G186" t="str">
            <v>缺考</v>
          </cell>
        </row>
        <row r="187">
          <cell r="D187" t="str">
            <v>付容</v>
          </cell>
          <cell r="E187" t="str">
            <v>522401199511222944</v>
          </cell>
          <cell r="F187" t="str">
            <v>女</v>
          </cell>
          <cell r="G187" t="str">
            <v>缺考</v>
          </cell>
        </row>
        <row r="188">
          <cell r="D188" t="str">
            <v>韩大玉</v>
          </cell>
          <cell r="E188" t="str">
            <v>522427199511290633</v>
          </cell>
          <cell r="F188" t="str">
            <v>男</v>
          </cell>
          <cell r="G188" t="str">
            <v>缺考</v>
          </cell>
        </row>
        <row r="189">
          <cell r="D189" t="str">
            <v>王艳云</v>
          </cell>
          <cell r="E189" t="str">
            <v>522426199605200428</v>
          </cell>
          <cell r="F189" t="str">
            <v>女</v>
          </cell>
          <cell r="G189" t="str">
            <v>缺考</v>
          </cell>
        </row>
        <row r="190">
          <cell r="D190" t="str">
            <v>谢懂君</v>
          </cell>
          <cell r="E190" t="str">
            <v>350181199510221781</v>
          </cell>
          <cell r="F190" t="str">
            <v>女</v>
          </cell>
          <cell r="G190" t="str">
            <v>缺考</v>
          </cell>
        </row>
        <row r="191">
          <cell r="D191" t="str">
            <v>张小菊</v>
          </cell>
          <cell r="E191" t="str">
            <v>522426199405230083</v>
          </cell>
          <cell r="F191" t="str">
            <v>女</v>
          </cell>
          <cell r="G191" t="str">
            <v>缺考</v>
          </cell>
        </row>
        <row r="192">
          <cell r="D192" t="str">
            <v>朱硕</v>
          </cell>
          <cell r="E192" t="str">
            <v>522501199604165796</v>
          </cell>
          <cell r="F192" t="str">
            <v>男</v>
          </cell>
          <cell r="G192">
            <v>86.83</v>
          </cell>
          <cell r="H192" t="str">
            <v>是</v>
          </cell>
        </row>
        <row r="193">
          <cell r="D193" t="str">
            <v>王永永</v>
          </cell>
          <cell r="E193" t="str">
            <v>522425199601021282</v>
          </cell>
          <cell r="F193" t="str">
            <v>女</v>
          </cell>
          <cell r="G193">
            <v>85.5</v>
          </cell>
          <cell r="H193" t="str">
            <v>是</v>
          </cell>
        </row>
        <row r="194">
          <cell r="D194" t="str">
            <v>樊毅</v>
          </cell>
          <cell r="E194" t="str">
            <v>431224199406133617</v>
          </cell>
          <cell r="F194" t="str">
            <v>男</v>
          </cell>
          <cell r="G194">
            <v>84.5</v>
          </cell>
          <cell r="H194" t="str">
            <v>是</v>
          </cell>
        </row>
        <row r="195">
          <cell r="D195" t="str">
            <v>喻贡金</v>
          </cell>
          <cell r="E195" t="str">
            <v>522227198912081212</v>
          </cell>
          <cell r="F195" t="str">
            <v>男</v>
          </cell>
          <cell r="G195">
            <v>83.67</v>
          </cell>
          <cell r="H195" t="str">
            <v>是</v>
          </cell>
        </row>
        <row r="196">
          <cell r="D196" t="str">
            <v>李英</v>
          </cell>
          <cell r="E196" t="str">
            <v>520122199604240029</v>
          </cell>
          <cell r="F196" t="str">
            <v>女</v>
          </cell>
          <cell r="G196">
            <v>69.5</v>
          </cell>
        </row>
        <row r="197">
          <cell r="D197" t="str">
            <v>张宇航</v>
          </cell>
          <cell r="E197" t="str">
            <v>522127199509096595</v>
          </cell>
          <cell r="F197" t="str">
            <v>男</v>
          </cell>
          <cell r="G197">
            <v>67.67</v>
          </cell>
        </row>
        <row r="198">
          <cell r="D198" t="str">
            <v>苟安江</v>
          </cell>
          <cell r="E198" t="str">
            <v>522126199409046519</v>
          </cell>
          <cell r="F198" t="str">
            <v>男</v>
          </cell>
          <cell r="G198">
            <v>67</v>
          </cell>
        </row>
        <row r="199">
          <cell r="D199" t="str">
            <v>唐丽饶</v>
          </cell>
          <cell r="E199" t="str">
            <v>522426199706052428</v>
          </cell>
          <cell r="F199" t="str">
            <v>女</v>
          </cell>
          <cell r="G199">
            <v>66.5</v>
          </cell>
        </row>
        <row r="200">
          <cell r="D200" t="str">
            <v>王金秀</v>
          </cell>
          <cell r="E200" t="str">
            <v>522732199510117748</v>
          </cell>
          <cell r="F200" t="str">
            <v>女</v>
          </cell>
          <cell r="G200">
            <v>65.33</v>
          </cell>
        </row>
        <row r="201">
          <cell r="D201" t="str">
            <v>喻诗洋</v>
          </cell>
          <cell r="E201" t="str">
            <v>510502199309130024</v>
          </cell>
          <cell r="F201" t="str">
            <v>女</v>
          </cell>
          <cell r="G201">
            <v>64.5</v>
          </cell>
        </row>
        <row r="202">
          <cell r="D202" t="str">
            <v>白冲</v>
          </cell>
          <cell r="E202" t="str">
            <v>522127199511124516</v>
          </cell>
          <cell r="F202" t="str">
            <v>男</v>
          </cell>
          <cell r="G202" t="str">
            <v>缺考</v>
          </cell>
        </row>
        <row r="203">
          <cell r="D203" t="str">
            <v>陈星宏</v>
          </cell>
          <cell r="E203" t="str">
            <v>522423199403014329</v>
          </cell>
          <cell r="F203" t="str">
            <v>女</v>
          </cell>
          <cell r="G203" t="str">
            <v>缺考</v>
          </cell>
        </row>
        <row r="204">
          <cell r="D204" t="str">
            <v>阿卜杜外力·阿卜杜热西提</v>
          </cell>
          <cell r="E204" t="str">
            <v>653121199603010016</v>
          </cell>
          <cell r="F204" t="str">
            <v>男</v>
          </cell>
          <cell r="G204" t="str">
            <v>缺考</v>
          </cell>
        </row>
        <row r="205">
          <cell r="D205" t="str">
            <v>杜松丽</v>
          </cell>
          <cell r="E205" t="str">
            <v>522124199410052446</v>
          </cell>
          <cell r="F205" t="str">
            <v>女</v>
          </cell>
          <cell r="G205" t="str">
            <v>缺考</v>
          </cell>
        </row>
        <row r="206">
          <cell r="D206" t="str">
            <v>刘发顺</v>
          </cell>
          <cell r="E206" t="str">
            <v>520111199801013010</v>
          </cell>
          <cell r="F206" t="str">
            <v>男</v>
          </cell>
          <cell r="G206" t="str">
            <v>缺考</v>
          </cell>
        </row>
        <row r="207">
          <cell r="D207" t="str">
            <v>龙雪梅</v>
          </cell>
          <cell r="E207" t="str">
            <v>522426199509215021</v>
          </cell>
          <cell r="F207" t="str">
            <v>女</v>
          </cell>
          <cell r="G207">
            <v>85.5</v>
          </cell>
          <cell r="H207" t="str">
            <v>是</v>
          </cell>
        </row>
        <row r="208">
          <cell r="D208" t="str">
            <v>李芳</v>
          </cell>
          <cell r="E208" t="str">
            <v>533525199711100828</v>
          </cell>
          <cell r="F208" t="str">
            <v>女</v>
          </cell>
          <cell r="G208">
            <v>79.67</v>
          </cell>
          <cell r="H208" t="str">
            <v>是</v>
          </cell>
        </row>
        <row r="209">
          <cell r="D209" t="str">
            <v>曾欢欢</v>
          </cell>
          <cell r="E209" t="str">
            <v>52242219970620422X</v>
          </cell>
          <cell r="F209" t="str">
            <v>女</v>
          </cell>
          <cell r="G209">
            <v>77.5</v>
          </cell>
        </row>
        <row r="210">
          <cell r="D210" t="str">
            <v>何芊芊</v>
          </cell>
          <cell r="E210" t="str">
            <v>520181199709244827</v>
          </cell>
          <cell r="F210" t="str">
            <v>女</v>
          </cell>
          <cell r="G210">
            <v>77.17</v>
          </cell>
        </row>
        <row r="211">
          <cell r="D211" t="str">
            <v>李倩</v>
          </cell>
          <cell r="E211" t="str">
            <v>522121199608064523</v>
          </cell>
          <cell r="F211" t="str">
            <v>女</v>
          </cell>
          <cell r="G211" t="str">
            <v>缺考</v>
          </cell>
        </row>
        <row r="212">
          <cell r="D212" t="str">
            <v>吕玉寰</v>
          </cell>
          <cell r="E212" t="str">
            <v>522130199710080024</v>
          </cell>
          <cell r="F212" t="str">
            <v>女</v>
          </cell>
          <cell r="G212">
            <v>85.83</v>
          </cell>
          <cell r="H212" t="str">
            <v>是</v>
          </cell>
        </row>
        <row r="213">
          <cell r="D213" t="str">
            <v>郭永慧</v>
          </cell>
          <cell r="E213" t="str">
            <v>520203199308100845</v>
          </cell>
          <cell r="F213" t="str">
            <v>女</v>
          </cell>
          <cell r="G213">
            <v>81.33</v>
          </cell>
          <cell r="H213" t="str">
            <v>是</v>
          </cell>
        </row>
        <row r="214">
          <cell r="D214" t="str">
            <v>金忠调</v>
          </cell>
          <cell r="E214" t="str">
            <v>520202199803158925</v>
          </cell>
          <cell r="F214" t="str">
            <v>女</v>
          </cell>
          <cell r="G214">
            <v>80.67</v>
          </cell>
          <cell r="H214" t="str">
            <v>是</v>
          </cell>
        </row>
        <row r="215">
          <cell r="D215" t="str">
            <v>李俊清</v>
          </cell>
          <cell r="E215" t="str">
            <v>522401199807052040</v>
          </cell>
          <cell r="F215" t="str">
            <v>女</v>
          </cell>
          <cell r="G215">
            <v>69.17</v>
          </cell>
        </row>
        <row r="216">
          <cell r="D216" t="str">
            <v>吴春丽</v>
          </cell>
          <cell r="E216" t="str">
            <v>52240119951023592X</v>
          </cell>
          <cell r="F216" t="str">
            <v>女</v>
          </cell>
          <cell r="G216" t="str">
            <v>缺考</v>
          </cell>
        </row>
        <row r="217">
          <cell r="D217" t="str">
            <v>张瑶</v>
          </cell>
          <cell r="E217" t="str">
            <v>522123199311031045</v>
          </cell>
          <cell r="F217" t="str">
            <v>女</v>
          </cell>
          <cell r="G217" t="str">
            <v>缺考</v>
          </cell>
        </row>
        <row r="218">
          <cell r="D218" t="str">
            <v>唐先圣</v>
          </cell>
          <cell r="E218" t="str">
            <v>500112199312240012</v>
          </cell>
          <cell r="F218" t="str">
            <v>男</v>
          </cell>
          <cell r="G218">
            <v>86.67</v>
          </cell>
          <cell r="H218" t="str">
            <v>是</v>
          </cell>
        </row>
        <row r="219">
          <cell r="D219" t="str">
            <v>秦子家</v>
          </cell>
          <cell r="E219" t="str">
            <v>52210119950813121X</v>
          </cell>
          <cell r="F219" t="str">
            <v>男</v>
          </cell>
          <cell r="G219">
            <v>86</v>
          </cell>
          <cell r="H219" t="str">
            <v>是</v>
          </cell>
        </row>
        <row r="220">
          <cell r="D220" t="str">
            <v>张卫军</v>
          </cell>
          <cell r="E220" t="str">
            <v>421023199111174914</v>
          </cell>
          <cell r="F220" t="str">
            <v>男</v>
          </cell>
          <cell r="G220">
            <v>84.83</v>
          </cell>
          <cell r="H220" t="str">
            <v>是</v>
          </cell>
        </row>
        <row r="221">
          <cell r="D221" t="str">
            <v>申开文</v>
          </cell>
          <cell r="E221" t="str">
            <v>520112199510280318</v>
          </cell>
          <cell r="F221" t="str">
            <v>男</v>
          </cell>
          <cell r="G221">
            <v>77.33</v>
          </cell>
        </row>
        <row r="222">
          <cell r="D222" t="str">
            <v>张瑞波</v>
          </cell>
          <cell r="E222" t="str">
            <v>522731199704130039</v>
          </cell>
          <cell r="F222" t="str">
            <v>男</v>
          </cell>
          <cell r="G222">
            <v>74.5</v>
          </cell>
        </row>
        <row r="223">
          <cell r="D223" t="str">
            <v>陆胜</v>
          </cell>
          <cell r="E223" t="str">
            <v>522124199510013639</v>
          </cell>
          <cell r="F223" t="str">
            <v>男</v>
          </cell>
          <cell r="G223">
            <v>71.83</v>
          </cell>
        </row>
        <row r="224">
          <cell r="D224" t="str">
            <v>赵元桥</v>
          </cell>
          <cell r="E224" t="str">
            <v>522130199509126035</v>
          </cell>
          <cell r="F224" t="str">
            <v>男</v>
          </cell>
          <cell r="G224">
            <v>71.5</v>
          </cell>
        </row>
        <row r="225">
          <cell r="D225" t="str">
            <v>冯万江</v>
          </cell>
          <cell r="E225" t="str">
            <v>522227199606090051</v>
          </cell>
          <cell r="F225" t="str">
            <v>男</v>
          </cell>
          <cell r="G225">
            <v>71.5</v>
          </cell>
        </row>
        <row r="226">
          <cell r="D226" t="str">
            <v>周子栋</v>
          </cell>
          <cell r="E226" t="str">
            <v>520123199603160058</v>
          </cell>
          <cell r="F226" t="str">
            <v>男</v>
          </cell>
          <cell r="G226">
            <v>71.17</v>
          </cell>
        </row>
        <row r="227">
          <cell r="D227" t="str">
            <v>马聪</v>
          </cell>
          <cell r="E227" t="str">
            <v>522401199405301710</v>
          </cell>
          <cell r="F227" t="str">
            <v>男</v>
          </cell>
          <cell r="G227">
            <v>70.5</v>
          </cell>
        </row>
        <row r="228">
          <cell r="D228" t="str">
            <v>朱砂</v>
          </cell>
          <cell r="E228" t="str">
            <v>522427199208050020</v>
          </cell>
          <cell r="F228" t="str">
            <v>女</v>
          </cell>
          <cell r="G228">
            <v>70.5</v>
          </cell>
        </row>
        <row r="229">
          <cell r="D229" t="str">
            <v>符正</v>
          </cell>
          <cell r="E229" t="str">
            <v>513722199412181996</v>
          </cell>
          <cell r="F229" t="str">
            <v>男</v>
          </cell>
          <cell r="G229">
            <v>70.5</v>
          </cell>
        </row>
        <row r="230">
          <cell r="D230" t="str">
            <v>杨登浩</v>
          </cell>
          <cell r="E230" t="str">
            <v>522121199612283278</v>
          </cell>
          <cell r="F230" t="str">
            <v>男</v>
          </cell>
          <cell r="G230" t="str">
            <v>缺考</v>
          </cell>
        </row>
        <row r="231">
          <cell r="D231" t="str">
            <v>杨官杰</v>
          </cell>
          <cell r="E231" t="str">
            <v>522529199602184914</v>
          </cell>
          <cell r="F231" t="str">
            <v>男</v>
          </cell>
          <cell r="G231" t="str">
            <v>缺考</v>
          </cell>
        </row>
        <row r="232">
          <cell r="D232" t="str">
            <v>岑壮顶</v>
          </cell>
          <cell r="E232" t="str">
            <v>522732199201091011</v>
          </cell>
          <cell r="F232" t="str">
            <v>男</v>
          </cell>
          <cell r="G232" t="str">
            <v>缺考</v>
          </cell>
        </row>
        <row r="233">
          <cell r="D233" t="str">
            <v>任加琴</v>
          </cell>
          <cell r="E233" t="str">
            <v>522132199307174947</v>
          </cell>
          <cell r="F233" t="str">
            <v>女</v>
          </cell>
          <cell r="G233">
            <v>89.6</v>
          </cell>
          <cell r="H233" t="str">
            <v>是</v>
          </cell>
        </row>
        <row r="234">
          <cell r="D234" t="str">
            <v>张欣</v>
          </cell>
          <cell r="E234" t="str">
            <v>522125199603121344</v>
          </cell>
          <cell r="F234" t="str">
            <v>女</v>
          </cell>
          <cell r="G234">
            <v>89.2</v>
          </cell>
          <cell r="H234" t="str">
            <v>是</v>
          </cell>
        </row>
        <row r="235">
          <cell r="D235" t="str">
            <v>杨天宇</v>
          </cell>
          <cell r="E235" t="str">
            <v>511529199503045625</v>
          </cell>
          <cell r="F235" t="str">
            <v>女</v>
          </cell>
          <cell r="G235">
            <v>85</v>
          </cell>
          <cell r="H235" t="str">
            <v>是</v>
          </cell>
        </row>
        <row r="236">
          <cell r="D236" t="str">
            <v>张梅</v>
          </cell>
          <cell r="E236" t="str">
            <v>522127199612145543</v>
          </cell>
          <cell r="F236" t="str">
            <v>女</v>
          </cell>
          <cell r="G236">
            <v>82.8</v>
          </cell>
          <cell r="H236" t="str">
            <v>是</v>
          </cell>
        </row>
        <row r="237">
          <cell r="D237" t="str">
            <v>陈波</v>
          </cell>
          <cell r="E237" t="str">
            <v>522127199301187519</v>
          </cell>
          <cell r="F237" t="str">
            <v>男</v>
          </cell>
          <cell r="G237">
            <v>74.8</v>
          </cell>
        </row>
        <row r="238">
          <cell r="D238" t="str">
            <v>王静</v>
          </cell>
          <cell r="E238" t="str">
            <v>522121199506071642</v>
          </cell>
          <cell r="F238" t="str">
            <v>女</v>
          </cell>
          <cell r="G238">
            <v>71</v>
          </cell>
        </row>
        <row r="239">
          <cell r="D239" t="str">
            <v>陈琳</v>
          </cell>
          <cell r="E239" t="str">
            <v>511622199804222526</v>
          </cell>
          <cell r="F239" t="str">
            <v>女</v>
          </cell>
          <cell r="G239">
            <v>70.8</v>
          </cell>
        </row>
        <row r="240">
          <cell r="D240" t="str">
            <v>李佩馨</v>
          </cell>
          <cell r="E240" t="str">
            <v>522428199512110020</v>
          </cell>
          <cell r="F240" t="str">
            <v>女</v>
          </cell>
          <cell r="G240">
            <v>70</v>
          </cell>
        </row>
        <row r="241">
          <cell r="D241" t="str">
            <v>喻是霖</v>
          </cell>
          <cell r="E241" t="str">
            <v>522724199410165865</v>
          </cell>
          <cell r="F241" t="str">
            <v>女</v>
          </cell>
          <cell r="G241">
            <v>70</v>
          </cell>
        </row>
        <row r="242">
          <cell r="D242" t="str">
            <v>王玥</v>
          </cell>
          <cell r="E242" t="str">
            <v>522121199511260229</v>
          </cell>
          <cell r="F242" t="str">
            <v>女</v>
          </cell>
          <cell r="G242">
            <v>69.8</v>
          </cell>
        </row>
        <row r="243">
          <cell r="D243" t="str">
            <v>高兴梅</v>
          </cell>
          <cell r="E243" t="str">
            <v>522121199610127060</v>
          </cell>
          <cell r="F243" t="str">
            <v>女</v>
          </cell>
          <cell r="G243">
            <v>69.8</v>
          </cell>
        </row>
        <row r="244">
          <cell r="D244" t="str">
            <v>王佐焕</v>
          </cell>
          <cell r="E244" t="str">
            <v>520202199608153643</v>
          </cell>
          <cell r="F244" t="str">
            <v>女</v>
          </cell>
          <cell r="G244">
            <v>68.8</v>
          </cell>
        </row>
        <row r="245">
          <cell r="D245" t="str">
            <v>孙向圆梦</v>
          </cell>
          <cell r="E245" t="str">
            <v>520203199712290820</v>
          </cell>
          <cell r="F245" t="str">
            <v>女</v>
          </cell>
          <cell r="G245" t="str">
            <v>缺考</v>
          </cell>
        </row>
        <row r="246">
          <cell r="D246" t="str">
            <v>吴学艳</v>
          </cell>
          <cell r="E246" t="str">
            <v>522324198904200046</v>
          </cell>
          <cell r="F246" t="str">
            <v>女</v>
          </cell>
          <cell r="G246" t="str">
            <v>缺考</v>
          </cell>
        </row>
        <row r="247">
          <cell r="D247" t="str">
            <v>李林艳</v>
          </cell>
          <cell r="E247" t="str">
            <v>522129199607205022</v>
          </cell>
          <cell r="F247" t="str">
            <v>女</v>
          </cell>
          <cell r="G247" t="str">
            <v>缺考</v>
          </cell>
        </row>
        <row r="248">
          <cell r="D248" t="str">
            <v>王德莉</v>
          </cell>
          <cell r="E248" t="str">
            <v>522121199505047827</v>
          </cell>
          <cell r="F248" t="str">
            <v>女</v>
          </cell>
          <cell r="G248" t="str">
            <v>缺考</v>
          </cell>
        </row>
        <row r="249">
          <cell r="D249" t="str">
            <v>罗义婷</v>
          </cell>
          <cell r="E249" t="str">
            <v>522121199612042327</v>
          </cell>
          <cell r="F249" t="str">
            <v>女</v>
          </cell>
          <cell r="G249" t="str">
            <v>缺考</v>
          </cell>
        </row>
        <row r="250">
          <cell r="D250" t="str">
            <v>唐爱晨</v>
          </cell>
          <cell r="E250" t="str">
            <v>520113199609160822</v>
          </cell>
          <cell r="F250" t="str">
            <v>女</v>
          </cell>
          <cell r="G250" t="str">
            <v>缺考</v>
          </cell>
        </row>
        <row r="251">
          <cell r="D251" t="str">
            <v>唐涣垚</v>
          </cell>
          <cell r="E251" t="str">
            <v>522723199705250024</v>
          </cell>
          <cell r="F251" t="str">
            <v>女</v>
          </cell>
          <cell r="G251" t="str">
            <v>缺考</v>
          </cell>
        </row>
        <row r="252">
          <cell r="D252" t="str">
            <v>杨丽敏</v>
          </cell>
          <cell r="E252" t="str">
            <v>522627199901085249</v>
          </cell>
          <cell r="F252" t="str">
            <v>女</v>
          </cell>
          <cell r="G252">
            <v>88.33</v>
          </cell>
          <cell r="H252" t="str">
            <v>是</v>
          </cell>
        </row>
        <row r="253">
          <cell r="D253" t="str">
            <v>覃瑛</v>
          </cell>
          <cell r="E253" t="str">
            <v>522227199308284827</v>
          </cell>
          <cell r="F253" t="str">
            <v>女</v>
          </cell>
          <cell r="G253">
            <v>85.83</v>
          </cell>
          <cell r="H253" t="str">
            <v>是</v>
          </cell>
        </row>
        <row r="254">
          <cell r="D254" t="str">
            <v>俞纤</v>
          </cell>
          <cell r="E254" t="str">
            <v>520181199702134828</v>
          </cell>
          <cell r="F254" t="str">
            <v>女</v>
          </cell>
          <cell r="G254">
            <v>84</v>
          </cell>
          <cell r="H254" t="str">
            <v>是</v>
          </cell>
        </row>
        <row r="255">
          <cell r="D255" t="str">
            <v>饶梦</v>
          </cell>
          <cell r="E255" t="str">
            <v>522428199703081445</v>
          </cell>
          <cell r="F255" t="str">
            <v>女</v>
          </cell>
          <cell r="G255">
            <v>83.17</v>
          </cell>
          <cell r="H255" t="str">
            <v>是</v>
          </cell>
        </row>
        <row r="256">
          <cell r="D256" t="str">
            <v>段棉棉</v>
          </cell>
          <cell r="E256" t="str">
            <v>520202199608056720</v>
          </cell>
          <cell r="F256" t="str">
            <v>女</v>
          </cell>
          <cell r="G256">
            <v>83.83</v>
          </cell>
          <cell r="H256" t="str">
            <v>是</v>
          </cell>
        </row>
        <row r="257">
          <cell r="D257" t="str">
            <v>张兴伟</v>
          </cell>
          <cell r="E257" t="str">
            <v>522601199707027615</v>
          </cell>
          <cell r="F257" t="str">
            <v>男</v>
          </cell>
          <cell r="G257">
            <v>73.33</v>
          </cell>
        </row>
        <row r="258">
          <cell r="D258" t="str">
            <v>刘官娟</v>
          </cell>
          <cell r="E258" t="str">
            <v>522423199609178644</v>
          </cell>
          <cell r="F258" t="str">
            <v>女</v>
          </cell>
          <cell r="G258">
            <v>73</v>
          </cell>
        </row>
        <row r="259">
          <cell r="D259" t="str">
            <v>宋娜</v>
          </cell>
          <cell r="E259" t="str">
            <v>520121199502084225</v>
          </cell>
          <cell r="F259" t="str">
            <v>女</v>
          </cell>
          <cell r="G259">
            <v>72.83</v>
          </cell>
        </row>
        <row r="260">
          <cell r="D260" t="str">
            <v>赵少剑</v>
          </cell>
          <cell r="E260" t="str">
            <v>520202199403128030</v>
          </cell>
          <cell r="F260" t="str">
            <v>男</v>
          </cell>
          <cell r="G260">
            <v>72.33</v>
          </cell>
        </row>
        <row r="261">
          <cell r="D261" t="str">
            <v>聂玉宁</v>
          </cell>
          <cell r="E261" t="str">
            <v>522401199609016823</v>
          </cell>
          <cell r="F261" t="str">
            <v>女</v>
          </cell>
          <cell r="G261">
            <v>72.33</v>
          </cell>
        </row>
        <row r="262">
          <cell r="D262" t="str">
            <v>张珍珠</v>
          </cell>
          <cell r="E262" t="str">
            <v>511621199805067760</v>
          </cell>
          <cell r="F262" t="str">
            <v>女</v>
          </cell>
          <cell r="G262">
            <v>72.33</v>
          </cell>
        </row>
        <row r="263">
          <cell r="D263" t="str">
            <v>李听</v>
          </cell>
          <cell r="E263" t="str">
            <v>522527199608180540</v>
          </cell>
          <cell r="F263" t="str">
            <v>女</v>
          </cell>
          <cell r="G263">
            <v>72</v>
          </cell>
        </row>
        <row r="264">
          <cell r="D264" t="str">
            <v>陈霞</v>
          </cell>
          <cell r="E264" t="str">
            <v>520221199502224246</v>
          </cell>
          <cell r="F264" t="str">
            <v>女</v>
          </cell>
          <cell r="G264">
            <v>71.83</v>
          </cell>
        </row>
        <row r="265">
          <cell r="D265" t="str">
            <v>刘德富</v>
          </cell>
          <cell r="E265" t="str">
            <v>411502199411119611</v>
          </cell>
          <cell r="F265" t="str">
            <v>男</v>
          </cell>
          <cell r="G265">
            <v>70</v>
          </cell>
        </row>
        <row r="266">
          <cell r="D266" t="str">
            <v>刘素英</v>
          </cell>
          <cell r="E266" t="str">
            <v>520202199605293026</v>
          </cell>
          <cell r="F266" t="str">
            <v>女</v>
          </cell>
          <cell r="G266">
            <v>69.83</v>
          </cell>
        </row>
        <row r="267">
          <cell r="D267" t="str">
            <v>周绍兰</v>
          </cell>
          <cell r="E267" t="str">
            <v>52012319961017006x</v>
          </cell>
          <cell r="F267" t="str">
            <v>女</v>
          </cell>
          <cell r="G267" t="str">
            <v>缺考</v>
          </cell>
        </row>
        <row r="268">
          <cell r="D268" t="str">
            <v>胡石花</v>
          </cell>
          <cell r="E268" t="str">
            <v>522501199302083621</v>
          </cell>
          <cell r="F268" t="str">
            <v>女</v>
          </cell>
          <cell r="G268" t="str">
            <v>缺考</v>
          </cell>
        </row>
        <row r="269">
          <cell r="D269" t="str">
            <v>邹龙春</v>
          </cell>
          <cell r="E269" t="str">
            <v>522726199512030024</v>
          </cell>
          <cell r="F269" t="str">
            <v>女</v>
          </cell>
          <cell r="G269" t="str">
            <v>缺考</v>
          </cell>
        </row>
        <row r="270">
          <cell r="D270" t="str">
            <v>胡英</v>
          </cell>
          <cell r="E270" t="str">
            <v>522425199507067524</v>
          </cell>
          <cell r="F270" t="str">
            <v>女</v>
          </cell>
          <cell r="G270" t="str">
            <v>缺考</v>
          </cell>
        </row>
        <row r="271">
          <cell r="D271" t="str">
            <v>唐云</v>
          </cell>
          <cell r="E271" t="str">
            <v>522121199508050087</v>
          </cell>
          <cell r="F271" t="str">
            <v>女</v>
          </cell>
          <cell r="G271" t="str">
            <v>缺考</v>
          </cell>
        </row>
        <row r="272">
          <cell r="D272" t="str">
            <v>郭秋爽</v>
          </cell>
          <cell r="E272" t="str">
            <v>52210119910831202X</v>
          </cell>
          <cell r="F272" t="str">
            <v>女</v>
          </cell>
          <cell r="G272" t="str">
            <v>缺考</v>
          </cell>
        </row>
        <row r="273">
          <cell r="D273" t="str">
            <v>王姗</v>
          </cell>
          <cell r="E273" t="str">
            <v>52212119970717244X</v>
          </cell>
          <cell r="F273" t="str">
            <v>女</v>
          </cell>
          <cell r="G273" t="str">
            <v>缺考</v>
          </cell>
        </row>
        <row r="274">
          <cell r="D274" t="str">
            <v>岑晚霞</v>
          </cell>
          <cell r="E274" t="str">
            <v>522121199603071820</v>
          </cell>
          <cell r="F274" t="str">
            <v>女</v>
          </cell>
          <cell r="G274">
            <v>85</v>
          </cell>
          <cell r="H274" t="str">
            <v>是</v>
          </cell>
        </row>
        <row r="275">
          <cell r="D275" t="str">
            <v>杨菊英</v>
          </cell>
          <cell r="E275" t="str">
            <v>522627199307143047</v>
          </cell>
          <cell r="F275" t="str">
            <v>女</v>
          </cell>
          <cell r="G275">
            <v>83</v>
          </cell>
          <cell r="H275" t="str">
            <v>是</v>
          </cell>
        </row>
        <row r="276">
          <cell r="D276" t="str">
            <v>丁鹏锦</v>
          </cell>
          <cell r="E276" t="str">
            <v>412824199609147736</v>
          </cell>
          <cell r="F276" t="str">
            <v>男</v>
          </cell>
          <cell r="G276">
            <v>66.5</v>
          </cell>
        </row>
        <row r="277">
          <cell r="D277" t="str">
            <v>庞兰</v>
          </cell>
          <cell r="E277" t="str">
            <v>522425199602078424</v>
          </cell>
          <cell r="F277" t="str">
            <v>女</v>
          </cell>
          <cell r="G277">
            <v>66.5</v>
          </cell>
        </row>
        <row r="278">
          <cell r="D278" t="str">
            <v>陈华敏</v>
          </cell>
          <cell r="E278" t="str">
            <v>522122199607100066</v>
          </cell>
          <cell r="F278" t="str">
            <v>女</v>
          </cell>
          <cell r="G278" t="str">
            <v>缺考</v>
          </cell>
        </row>
        <row r="279">
          <cell r="D279" t="str">
            <v>肖玉</v>
          </cell>
          <cell r="E279" t="str">
            <v>522526199709190020</v>
          </cell>
          <cell r="F279" t="str">
            <v>女</v>
          </cell>
          <cell r="G279" t="str">
            <v>缺考</v>
          </cell>
        </row>
        <row r="280">
          <cell r="D280" t="str">
            <v>吴洋</v>
          </cell>
          <cell r="E280" t="str">
            <v>52212119951109083X</v>
          </cell>
          <cell r="F280" t="str">
            <v>男</v>
          </cell>
          <cell r="G280">
            <v>85.17</v>
          </cell>
          <cell r="H280" t="str">
            <v>是</v>
          </cell>
        </row>
        <row r="281">
          <cell r="D281" t="str">
            <v>查永钟</v>
          </cell>
          <cell r="E281" t="str">
            <v>522702199705110070</v>
          </cell>
          <cell r="F281" t="str">
            <v>男</v>
          </cell>
          <cell r="G281" t="str">
            <v>缺考</v>
          </cell>
        </row>
        <row r="282">
          <cell r="D282" t="str">
            <v>陈科</v>
          </cell>
          <cell r="E282" t="str">
            <v>522624199706270036</v>
          </cell>
          <cell r="F282" t="str">
            <v>男</v>
          </cell>
          <cell r="G282">
            <v>78.83</v>
          </cell>
          <cell r="H282" t="str">
            <v>是</v>
          </cell>
        </row>
        <row r="283">
          <cell r="D283" t="str">
            <v>谢璐鸿</v>
          </cell>
          <cell r="E283" t="str">
            <v>522623199411140043</v>
          </cell>
          <cell r="F283" t="str">
            <v>女</v>
          </cell>
          <cell r="G283">
            <v>77.83</v>
          </cell>
          <cell r="H283" t="str">
            <v>是</v>
          </cell>
        </row>
        <row r="284">
          <cell r="D284" t="str">
            <v>何菁菁</v>
          </cell>
          <cell r="E284" t="str">
            <v>510922199512153608</v>
          </cell>
          <cell r="F284" t="str">
            <v>女</v>
          </cell>
          <cell r="G284">
            <v>77</v>
          </cell>
          <cell r="H284" t="str">
            <v>是</v>
          </cell>
        </row>
        <row r="285">
          <cell r="D285" t="str">
            <v>吴逢曦</v>
          </cell>
          <cell r="E285" t="str">
            <v>433123199710050015</v>
          </cell>
          <cell r="F285" t="str">
            <v>男</v>
          </cell>
          <cell r="G285">
            <v>68</v>
          </cell>
        </row>
        <row r="286">
          <cell r="D286" t="str">
            <v>文旭</v>
          </cell>
          <cell r="E286" t="str">
            <v>522227199803046826</v>
          </cell>
          <cell r="F286" t="str">
            <v>女</v>
          </cell>
          <cell r="G286">
            <v>67.33</v>
          </cell>
        </row>
        <row r="287">
          <cell r="D287" t="str">
            <v>晏娇艳</v>
          </cell>
          <cell r="E287" t="str">
            <v>520112199711011149</v>
          </cell>
          <cell r="F287" t="str">
            <v>女</v>
          </cell>
          <cell r="G287">
            <v>66.33</v>
          </cell>
        </row>
        <row r="288">
          <cell r="D288" t="str">
            <v>邓发滑</v>
          </cell>
          <cell r="E288" t="str">
            <v>522624199712242023</v>
          </cell>
          <cell r="F288" t="str">
            <v>女</v>
          </cell>
          <cell r="G288">
            <v>66.17</v>
          </cell>
        </row>
        <row r="289">
          <cell r="D289" t="str">
            <v>李燚</v>
          </cell>
          <cell r="E289" t="str">
            <v>522725199709250083</v>
          </cell>
          <cell r="F289" t="str">
            <v>女</v>
          </cell>
          <cell r="G289">
            <v>65.67</v>
          </cell>
        </row>
        <row r="290">
          <cell r="D290" t="str">
            <v>韦思佳</v>
          </cell>
          <cell r="E290" t="str">
            <v>520121199812171826</v>
          </cell>
          <cell r="F290" t="str">
            <v>女</v>
          </cell>
          <cell r="G290">
            <v>65.67</v>
          </cell>
        </row>
        <row r="291">
          <cell r="D291" t="str">
            <v>梁世炜</v>
          </cell>
          <cell r="E291" t="str">
            <v>520203199801011117</v>
          </cell>
          <cell r="F291" t="str">
            <v>男</v>
          </cell>
          <cell r="G291">
            <v>64.5</v>
          </cell>
        </row>
        <row r="292">
          <cell r="D292" t="str">
            <v>杨婷婷</v>
          </cell>
          <cell r="E292" t="str">
            <v>522121199411233020</v>
          </cell>
          <cell r="F292" t="str">
            <v>女</v>
          </cell>
          <cell r="G292">
            <v>64.5</v>
          </cell>
        </row>
        <row r="293">
          <cell r="D293" t="str">
            <v>黄廷</v>
          </cell>
          <cell r="E293" t="str">
            <v>522222199605250023</v>
          </cell>
          <cell r="F293" t="str">
            <v>女</v>
          </cell>
          <cell r="G293">
            <v>64.5</v>
          </cell>
        </row>
        <row r="294">
          <cell r="D294" t="str">
            <v>艾远丽</v>
          </cell>
          <cell r="E294" t="str">
            <v>522422199709170846</v>
          </cell>
          <cell r="F294" t="str">
            <v>女</v>
          </cell>
          <cell r="G294">
            <v>64.33</v>
          </cell>
        </row>
        <row r="295">
          <cell r="D295" t="str">
            <v>杨烨</v>
          </cell>
          <cell r="E295" t="str">
            <v>522121199806180867</v>
          </cell>
          <cell r="F295" t="str">
            <v>女</v>
          </cell>
          <cell r="G295">
            <v>63.5</v>
          </cell>
        </row>
        <row r="296">
          <cell r="D296" t="str">
            <v>龙调玉</v>
          </cell>
          <cell r="E296" t="str">
            <v>522628199808025627</v>
          </cell>
          <cell r="F296" t="str">
            <v>女</v>
          </cell>
          <cell r="G296">
            <v>63.5</v>
          </cell>
        </row>
        <row r="297">
          <cell r="D297" t="str">
            <v>陈思羽</v>
          </cell>
          <cell r="E297" t="str">
            <v>522623199903070029</v>
          </cell>
          <cell r="F297" t="str">
            <v>女</v>
          </cell>
          <cell r="G297">
            <v>63.17</v>
          </cell>
        </row>
        <row r="298">
          <cell r="D298" t="str">
            <v>王秀平</v>
          </cell>
          <cell r="E298" t="str">
            <v>520202199606027029</v>
          </cell>
          <cell r="F298" t="str">
            <v>女</v>
          </cell>
          <cell r="G298" t="str">
            <v>缺考</v>
          </cell>
        </row>
        <row r="299">
          <cell r="D299" t="str">
            <v>李勇</v>
          </cell>
          <cell r="E299" t="str">
            <v>522401199603049018</v>
          </cell>
          <cell r="F299" t="str">
            <v>男</v>
          </cell>
          <cell r="G299">
            <v>80</v>
          </cell>
          <cell r="H299" t="str">
            <v>是</v>
          </cell>
        </row>
        <row r="300">
          <cell r="D300" t="str">
            <v>黄磊</v>
          </cell>
          <cell r="E300" t="str">
            <v>522401199411265912</v>
          </cell>
          <cell r="F300" t="str">
            <v>男</v>
          </cell>
          <cell r="G300">
            <v>77.33</v>
          </cell>
          <cell r="H300" t="str">
            <v>是</v>
          </cell>
        </row>
        <row r="301">
          <cell r="D301" t="str">
            <v>徐红</v>
          </cell>
          <cell r="E301" t="str">
            <v>52242319940702513X</v>
          </cell>
          <cell r="F301" t="str">
            <v>男</v>
          </cell>
          <cell r="G301" t="str">
            <v>缺考</v>
          </cell>
        </row>
        <row r="302">
          <cell r="D302" t="str">
            <v>李春</v>
          </cell>
          <cell r="E302" t="str">
            <v>340824198101302411</v>
          </cell>
          <cell r="F302" t="str">
            <v>男</v>
          </cell>
          <cell r="G302" t="str">
            <v>缺考</v>
          </cell>
        </row>
        <row r="303">
          <cell r="D303" t="str">
            <v>王槐骏</v>
          </cell>
          <cell r="E303" t="str">
            <v>520113199612262811</v>
          </cell>
          <cell r="F303" t="str">
            <v>男</v>
          </cell>
          <cell r="G303" t="str">
            <v>缺考</v>
          </cell>
        </row>
        <row r="304">
          <cell r="D304" t="str">
            <v>赵红波</v>
          </cell>
          <cell r="E304" t="str">
            <v>522123199705102010</v>
          </cell>
          <cell r="F304" t="str">
            <v>男</v>
          </cell>
          <cell r="G304" t="str">
            <v>缺考</v>
          </cell>
        </row>
        <row r="305">
          <cell r="D305" t="str">
            <v>唐露</v>
          </cell>
          <cell r="E305" t="str">
            <v>522427199609083448</v>
          </cell>
          <cell r="F305" t="str">
            <v>女</v>
          </cell>
          <cell r="G305">
            <v>89.67</v>
          </cell>
          <cell r="H305" t="str">
            <v>是</v>
          </cell>
        </row>
        <row r="306">
          <cell r="D306" t="str">
            <v>申怡</v>
          </cell>
          <cell r="E306" t="str">
            <v>520112199607082844</v>
          </cell>
          <cell r="F306" t="str">
            <v>女</v>
          </cell>
          <cell r="G306">
            <v>85.83</v>
          </cell>
          <cell r="H306" t="str">
            <v>是</v>
          </cell>
        </row>
        <row r="307">
          <cell r="D307" t="str">
            <v>李埝</v>
          </cell>
          <cell r="E307" t="str">
            <v>522121199608047221</v>
          </cell>
          <cell r="F307" t="str">
            <v>女</v>
          </cell>
          <cell r="G307">
            <v>81.5</v>
          </cell>
          <cell r="H307" t="str">
            <v>是</v>
          </cell>
        </row>
        <row r="308">
          <cell r="D308" t="str">
            <v>邓悦</v>
          </cell>
          <cell r="E308" t="str">
            <v>522401199603220428</v>
          </cell>
          <cell r="F308" t="str">
            <v>女</v>
          </cell>
          <cell r="G308">
            <v>76.83</v>
          </cell>
        </row>
        <row r="309">
          <cell r="D309" t="str">
            <v>简亿</v>
          </cell>
          <cell r="E309" t="str">
            <v>52213019950522202X</v>
          </cell>
          <cell r="F309" t="str">
            <v>女</v>
          </cell>
          <cell r="G309">
            <v>70.5</v>
          </cell>
        </row>
        <row r="310">
          <cell r="D310" t="str">
            <v>王典</v>
          </cell>
          <cell r="E310" t="str">
            <v>520113199704250025</v>
          </cell>
          <cell r="F310" t="str">
            <v>女</v>
          </cell>
          <cell r="G310">
            <v>70.33</v>
          </cell>
        </row>
        <row r="311">
          <cell r="D311" t="str">
            <v>夏扬</v>
          </cell>
          <cell r="E311" t="str">
            <v>500227199501130429</v>
          </cell>
          <cell r="F311" t="str">
            <v>女</v>
          </cell>
          <cell r="G311" t="str">
            <v>缺考</v>
          </cell>
        </row>
        <row r="312">
          <cell r="D312" t="str">
            <v>曾令聪</v>
          </cell>
          <cell r="E312" t="str">
            <v>429004199505022911</v>
          </cell>
          <cell r="F312" t="str">
            <v>男</v>
          </cell>
          <cell r="G312" t="str">
            <v>缺考</v>
          </cell>
        </row>
        <row r="313">
          <cell r="D313" t="str">
            <v>黄承焰</v>
          </cell>
          <cell r="E313" t="str">
            <v>522423199707268328</v>
          </cell>
          <cell r="F313" t="str">
            <v>女</v>
          </cell>
          <cell r="G313" t="str">
            <v>缺考</v>
          </cell>
        </row>
        <row r="314">
          <cell r="D314" t="str">
            <v>潘琳</v>
          </cell>
          <cell r="E314" t="str">
            <v>520121199607175246</v>
          </cell>
          <cell r="F314" t="str">
            <v>女</v>
          </cell>
          <cell r="G314" t="str">
            <v>缺考</v>
          </cell>
        </row>
        <row r="315">
          <cell r="D315" t="str">
            <v>唐菀悦</v>
          </cell>
          <cell r="E315" t="str">
            <v>520203199607234747</v>
          </cell>
          <cell r="F315" t="str">
            <v>女</v>
          </cell>
          <cell r="G315" t="str">
            <v>缺考</v>
          </cell>
        </row>
        <row r="316">
          <cell r="D316" t="str">
            <v>涂姜烈</v>
          </cell>
          <cell r="E316" t="str">
            <v>522130199301292421</v>
          </cell>
          <cell r="F316" t="str">
            <v>女</v>
          </cell>
          <cell r="G316">
            <v>86.67</v>
          </cell>
          <cell r="H316" t="str">
            <v>是</v>
          </cell>
        </row>
        <row r="317">
          <cell r="D317" t="str">
            <v>王馨艺</v>
          </cell>
          <cell r="E317" t="str">
            <v>211011199701065529</v>
          </cell>
          <cell r="F317" t="str">
            <v>女</v>
          </cell>
          <cell r="G317">
            <v>85</v>
          </cell>
          <cell r="H317" t="str">
            <v>是</v>
          </cell>
        </row>
        <row r="318">
          <cell r="D318" t="str">
            <v>钟强</v>
          </cell>
          <cell r="E318" t="str">
            <v>522132199305171419</v>
          </cell>
          <cell r="F318" t="str">
            <v>男</v>
          </cell>
          <cell r="G318">
            <v>84.67</v>
          </cell>
          <cell r="H318" t="str">
            <v>是</v>
          </cell>
        </row>
        <row r="319">
          <cell r="D319" t="str">
            <v>唐雪</v>
          </cell>
          <cell r="E319" t="str">
            <v>520103199402173623</v>
          </cell>
          <cell r="F319" t="str">
            <v>女</v>
          </cell>
          <cell r="G319">
            <v>75.83</v>
          </cell>
        </row>
        <row r="320">
          <cell r="D320" t="str">
            <v>梁文靓</v>
          </cell>
          <cell r="E320" t="str">
            <v>522123199409255020</v>
          </cell>
          <cell r="F320" t="str">
            <v>女</v>
          </cell>
          <cell r="G320">
            <v>73.67</v>
          </cell>
        </row>
        <row r="321">
          <cell r="D321" t="str">
            <v>韦会红</v>
          </cell>
          <cell r="E321" t="str">
            <v>522123199407131526</v>
          </cell>
          <cell r="F321" t="str">
            <v>女</v>
          </cell>
          <cell r="G321">
            <v>73</v>
          </cell>
        </row>
        <row r="322">
          <cell r="D322" t="str">
            <v>龙小琴</v>
          </cell>
          <cell r="E322" t="str">
            <v>52262719900620482X</v>
          </cell>
          <cell r="F322" t="str">
            <v>女</v>
          </cell>
          <cell r="G322">
            <v>71.5</v>
          </cell>
        </row>
        <row r="323">
          <cell r="D323" t="str">
            <v>吴潇竹</v>
          </cell>
          <cell r="E323" t="str">
            <v>522227199705260423</v>
          </cell>
          <cell r="F323" t="str">
            <v>女</v>
          </cell>
          <cell r="G323">
            <v>70.67</v>
          </cell>
        </row>
        <row r="324">
          <cell r="D324" t="str">
            <v>彭坤航</v>
          </cell>
          <cell r="E324" t="str">
            <v>52212619940214153X</v>
          </cell>
          <cell r="F324" t="str">
            <v>男</v>
          </cell>
          <cell r="G324">
            <v>70.67</v>
          </cell>
        </row>
        <row r="325">
          <cell r="D325" t="str">
            <v>朱行行</v>
          </cell>
          <cell r="E325" t="str">
            <v>522121199708015227</v>
          </cell>
          <cell r="F325" t="str">
            <v>女</v>
          </cell>
          <cell r="G325">
            <v>69.83</v>
          </cell>
        </row>
        <row r="326">
          <cell r="D326" t="str">
            <v>马敏榕</v>
          </cell>
          <cell r="E326" t="str">
            <v>520421199807050049</v>
          </cell>
          <cell r="F326" t="str">
            <v>女</v>
          </cell>
          <cell r="G326">
            <v>69.83</v>
          </cell>
        </row>
        <row r="327">
          <cell r="D327" t="str">
            <v>彭娇娇</v>
          </cell>
          <cell r="E327" t="str">
            <v>52272919970406392X</v>
          </cell>
          <cell r="F327" t="str">
            <v>女</v>
          </cell>
          <cell r="G327">
            <v>69.5</v>
          </cell>
        </row>
        <row r="328">
          <cell r="D328" t="str">
            <v>吴宇</v>
          </cell>
          <cell r="E328" t="str">
            <v>522127199505133045</v>
          </cell>
          <cell r="F328" t="str">
            <v>女</v>
          </cell>
          <cell r="G328">
            <v>69.5</v>
          </cell>
        </row>
        <row r="329">
          <cell r="D329" t="str">
            <v>孙清华</v>
          </cell>
          <cell r="E329" t="str">
            <v>513021199705247341</v>
          </cell>
          <cell r="F329" t="str">
            <v>女</v>
          </cell>
          <cell r="G329">
            <v>68.5</v>
          </cell>
        </row>
        <row r="330">
          <cell r="D330" t="str">
            <v>张思雯</v>
          </cell>
          <cell r="E330" t="str">
            <v>522501199608125847</v>
          </cell>
          <cell r="F330" t="str">
            <v>女</v>
          </cell>
          <cell r="G330">
            <v>68.17</v>
          </cell>
        </row>
        <row r="331">
          <cell r="D331" t="str">
            <v>李丹丹</v>
          </cell>
          <cell r="E331" t="str">
            <v>513029199305234729</v>
          </cell>
          <cell r="F331" t="str">
            <v>女</v>
          </cell>
          <cell r="G331">
            <v>68.17</v>
          </cell>
        </row>
        <row r="332">
          <cell r="D332" t="str">
            <v>龙村敏</v>
          </cell>
          <cell r="E332" t="str">
            <v>522526199701252629</v>
          </cell>
          <cell r="F332" t="str">
            <v>女</v>
          </cell>
          <cell r="G332">
            <v>68.17</v>
          </cell>
        </row>
        <row r="333">
          <cell r="D333" t="str">
            <v>吴述钰</v>
          </cell>
          <cell r="E333" t="str">
            <v>522628199611130028</v>
          </cell>
          <cell r="F333" t="str">
            <v>女</v>
          </cell>
          <cell r="G333" t="str">
            <v>缺考</v>
          </cell>
        </row>
        <row r="334">
          <cell r="D334" t="str">
            <v>张飞</v>
          </cell>
          <cell r="E334" t="str">
            <v>52242519951018334X</v>
          </cell>
          <cell r="F334" t="str">
            <v>女</v>
          </cell>
          <cell r="G334" t="str">
            <v>缺考</v>
          </cell>
        </row>
        <row r="335">
          <cell r="D335" t="str">
            <v>陈薇</v>
          </cell>
          <cell r="E335" t="str">
            <v>52272319970601332X</v>
          </cell>
          <cell r="F335" t="str">
            <v>女</v>
          </cell>
          <cell r="G335" t="str">
            <v>缺考</v>
          </cell>
        </row>
        <row r="336">
          <cell r="D336" t="str">
            <v>付林燕</v>
          </cell>
          <cell r="E336" t="str">
            <v>522526198601260125</v>
          </cell>
          <cell r="F336" t="str">
            <v>女</v>
          </cell>
          <cell r="G336" t="str">
            <v>缺考</v>
          </cell>
        </row>
        <row r="337">
          <cell r="D337" t="str">
            <v>王洪艳</v>
          </cell>
          <cell r="E337" t="str">
            <v>510525199110045126</v>
          </cell>
          <cell r="F337" t="str">
            <v>女</v>
          </cell>
          <cell r="G337" t="str">
            <v>缺考</v>
          </cell>
        </row>
        <row r="338">
          <cell r="D338" t="str">
            <v>鲍清明</v>
          </cell>
          <cell r="E338" t="str">
            <v>52011219900515111X</v>
          </cell>
          <cell r="F338" t="str">
            <v>男</v>
          </cell>
          <cell r="G338">
            <v>87.83</v>
          </cell>
          <cell r="H338" t="str">
            <v>是</v>
          </cell>
        </row>
        <row r="339">
          <cell r="D339" t="str">
            <v>万鑫</v>
          </cell>
          <cell r="E339" t="str">
            <v>522624199510220010</v>
          </cell>
          <cell r="F339" t="str">
            <v>男</v>
          </cell>
          <cell r="G339">
            <v>86.33</v>
          </cell>
          <cell r="H339" t="str">
            <v>是</v>
          </cell>
        </row>
        <row r="340">
          <cell r="D340" t="str">
            <v>刘娟</v>
          </cell>
          <cell r="E340" t="str">
            <v>520122199007103026</v>
          </cell>
          <cell r="F340" t="str">
            <v>女</v>
          </cell>
          <cell r="G340">
            <v>84.67</v>
          </cell>
          <cell r="H340" t="str">
            <v>是</v>
          </cell>
        </row>
        <row r="341">
          <cell r="D341" t="str">
            <v>王佳</v>
          </cell>
          <cell r="E341" t="str">
            <v>41132219920619422X</v>
          </cell>
          <cell r="F341" t="str">
            <v>女</v>
          </cell>
          <cell r="G341">
            <v>73.17</v>
          </cell>
        </row>
        <row r="342">
          <cell r="D342" t="str">
            <v>李淑娟</v>
          </cell>
          <cell r="E342" t="str">
            <v>522428198709211066</v>
          </cell>
          <cell r="F342" t="str">
            <v>女</v>
          </cell>
          <cell r="G342">
            <v>72.67</v>
          </cell>
        </row>
        <row r="343">
          <cell r="D343" t="str">
            <v>谢芷莹</v>
          </cell>
          <cell r="E343" t="str">
            <v>52210119960122762X</v>
          </cell>
          <cell r="F343" t="str">
            <v>女</v>
          </cell>
          <cell r="G343">
            <v>71</v>
          </cell>
        </row>
        <row r="344">
          <cell r="D344" t="str">
            <v>杨辛</v>
          </cell>
          <cell r="E344" t="str">
            <v>522428199604012268</v>
          </cell>
          <cell r="F344" t="str">
            <v>女</v>
          </cell>
          <cell r="G344">
            <v>70.5</v>
          </cell>
        </row>
        <row r="345">
          <cell r="D345" t="str">
            <v>金丽</v>
          </cell>
          <cell r="E345" t="str">
            <v>522401199711183820</v>
          </cell>
          <cell r="F345" t="str">
            <v>女</v>
          </cell>
          <cell r="G345">
            <v>69.83</v>
          </cell>
        </row>
        <row r="346">
          <cell r="D346" t="str">
            <v>陈千</v>
          </cell>
          <cell r="E346" t="str">
            <v>522401199406022027</v>
          </cell>
          <cell r="F346" t="str">
            <v>女</v>
          </cell>
          <cell r="G346">
            <v>69</v>
          </cell>
        </row>
        <row r="347">
          <cell r="D347" t="str">
            <v>罗映月</v>
          </cell>
          <cell r="E347" t="str">
            <v>522401199501059805</v>
          </cell>
          <cell r="F347" t="str">
            <v>女</v>
          </cell>
          <cell r="G347">
            <v>68.83</v>
          </cell>
        </row>
        <row r="348">
          <cell r="D348" t="str">
            <v>王琦漫</v>
          </cell>
          <cell r="E348" t="str">
            <v>522425199909035429</v>
          </cell>
          <cell r="F348" t="str">
            <v>女</v>
          </cell>
          <cell r="G348">
            <v>61.33</v>
          </cell>
        </row>
        <row r="349">
          <cell r="D349" t="str">
            <v>李媛</v>
          </cell>
          <cell r="E349" t="str">
            <v>522423199701202328</v>
          </cell>
          <cell r="F349" t="str">
            <v>女</v>
          </cell>
          <cell r="G349" t="str">
            <v>缺考</v>
          </cell>
        </row>
        <row r="350">
          <cell r="D350" t="str">
            <v>石丽品</v>
          </cell>
          <cell r="E350" t="str">
            <v>522401199508146442</v>
          </cell>
          <cell r="F350" t="str">
            <v>女</v>
          </cell>
          <cell r="G350" t="str">
            <v>缺考</v>
          </cell>
        </row>
        <row r="351">
          <cell r="D351" t="str">
            <v>吴懿</v>
          </cell>
          <cell r="E351" t="str">
            <v>522101199710128022</v>
          </cell>
          <cell r="F351" t="str">
            <v>女</v>
          </cell>
          <cell r="G351" t="str">
            <v>缺考</v>
          </cell>
        </row>
        <row r="352">
          <cell r="D352" t="str">
            <v>杨航航</v>
          </cell>
          <cell r="E352" t="str">
            <v>520327199606160025</v>
          </cell>
          <cell r="F352" t="str">
            <v>女</v>
          </cell>
          <cell r="G352" t="str">
            <v>缺考</v>
          </cell>
        </row>
        <row r="353">
          <cell r="D353" t="str">
            <v>张涛涛</v>
          </cell>
          <cell r="E353" t="str">
            <v>522725199502084823</v>
          </cell>
          <cell r="F353" t="str">
            <v>女</v>
          </cell>
          <cell r="G353">
            <v>84.5</v>
          </cell>
          <cell r="H353" t="str">
            <v>是</v>
          </cell>
        </row>
        <row r="354">
          <cell r="D354" t="str">
            <v>章先旭</v>
          </cell>
          <cell r="E354" t="str">
            <v>520202199506041210</v>
          </cell>
          <cell r="F354" t="str">
            <v>男</v>
          </cell>
          <cell r="G354">
            <v>82.83</v>
          </cell>
          <cell r="H354" t="str">
            <v>是</v>
          </cell>
        </row>
        <row r="355">
          <cell r="D355" t="str">
            <v>刘美燕</v>
          </cell>
          <cell r="E355" t="str">
            <v>522126199511232043</v>
          </cell>
          <cell r="F355" t="str">
            <v>女</v>
          </cell>
          <cell r="G355">
            <v>82.83</v>
          </cell>
          <cell r="H355" t="str">
            <v>是</v>
          </cell>
        </row>
        <row r="356">
          <cell r="D356" t="str">
            <v>危莉</v>
          </cell>
          <cell r="E356" t="str">
            <v>522101199504256867</v>
          </cell>
          <cell r="F356" t="str">
            <v>女</v>
          </cell>
          <cell r="G356" t="str">
            <v>缺考</v>
          </cell>
        </row>
        <row r="357">
          <cell r="D357" t="str">
            <v>刘蕊蕊</v>
          </cell>
          <cell r="E357" t="str">
            <v>522328199701293625</v>
          </cell>
          <cell r="F357" t="str">
            <v>女</v>
          </cell>
          <cell r="G357" t="str">
            <v>缺考</v>
          </cell>
        </row>
        <row r="358">
          <cell r="D358" t="str">
            <v>彭小青</v>
          </cell>
          <cell r="E358" t="str">
            <v>510525199505237368</v>
          </cell>
          <cell r="F358" t="str">
            <v>女</v>
          </cell>
          <cell r="G358" t="str">
            <v>缺考</v>
          </cell>
        </row>
        <row r="359">
          <cell r="D359" t="str">
            <v>陈金蒜</v>
          </cell>
          <cell r="E359" t="str">
            <v>520202199708297222</v>
          </cell>
          <cell r="F359" t="str">
            <v>女</v>
          </cell>
          <cell r="G359" t="str">
            <v>缺考</v>
          </cell>
        </row>
        <row r="360">
          <cell r="D360" t="str">
            <v>张慧</v>
          </cell>
          <cell r="E360" t="str">
            <v>522225199410104121</v>
          </cell>
          <cell r="F360" t="str">
            <v>女</v>
          </cell>
          <cell r="G360" t="str">
            <v>缺考</v>
          </cell>
        </row>
        <row r="361">
          <cell r="D361" t="str">
            <v>李莎</v>
          </cell>
          <cell r="E361" t="str">
            <v>522526199710011042</v>
          </cell>
          <cell r="F361" t="str">
            <v>女</v>
          </cell>
          <cell r="G361">
            <v>83.5</v>
          </cell>
          <cell r="H361" t="str">
            <v>是</v>
          </cell>
        </row>
        <row r="362">
          <cell r="D362" t="str">
            <v>王玉淳</v>
          </cell>
          <cell r="E362" t="str">
            <v>52250119970119242X</v>
          </cell>
          <cell r="F362" t="str">
            <v>女</v>
          </cell>
          <cell r="G362">
            <v>67</v>
          </cell>
        </row>
        <row r="363">
          <cell r="D363" t="str">
            <v>黄洁冰</v>
          </cell>
          <cell r="E363" t="str">
            <v>522324198907280029</v>
          </cell>
          <cell r="F363" t="str">
            <v>女</v>
          </cell>
          <cell r="G363">
            <v>67</v>
          </cell>
        </row>
        <row r="364">
          <cell r="D364" t="str">
            <v>史杰</v>
          </cell>
          <cell r="E364" t="str">
            <v>522426199411232026</v>
          </cell>
          <cell r="F364" t="str">
            <v>女</v>
          </cell>
          <cell r="G364">
            <v>66.5</v>
          </cell>
        </row>
        <row r="365">
          <cell r="D365" t="str">
            <v>浦仕贤</v>
          </cell>
          <cell r="E365" t="str">
            <v>530381199502042112</v>
          </cell>
          <cell r="F365" t="str">
            <v>男</v>
          </cell>
          <cell r="G365">
            <v>65.17</v>
          </cell>
        </row>
        <row r="366">
          <cell r="D366" t="str">
            <v>王君丽</v>
          </cell>
          <cell r="E366" t="str">
            <v>522422200009181427</v>
          </cell>
          <cell r="F366" t="str">
            <v>女</v>
          </cell>
          <cell r="G366">
            <v>63.67</v>
          </cell>
        </row>
        <row r="367">
          <cell r="D367" t="str">
            <v>石聪</v>
          </cell>
          <cell r="E367" t="str">
            <v>422825199703270018</v>
          </cell>
          <cell r="F367" t="str">
            <v>男</v>
          </cell>
          <cell r="G367">
            <v>62.33</v>
          </cell>
        </row>
        <row r="368">
          <cell r="D368" t="str">
            <v>张俊诗</v>
          </cell>
          <cell r="E368" t="str">
            <v>522725199607087617</v>
          </cell>
          <cell r="F368" t="str">
            <v>男</v>
          </cell>
          <cell r="G368">
            <v>62.33</v>
          </cell>
        </row>
        <row r="369">
          <cell r="D369" t="str">
            <v>王丹</v>
          </cell>
          <cell r="E369" t="str">
            <v>522426199912185045</v>
          </cell>
          <cell r="F369" t="str">
            <v>女</v>
          </cell>
          <cell r="G369">
            <v>61.83</v>
          </cell>
        </row>
        <row r="370">
          <cell r="D370" t="str">
            <v>陆鹏雁</v>
          </cell>
          <cell r="E370" t="str">
            <v>522322199411161626</v>
          </cell>
          <cell r="F370" t="str">
            <v>女</v>
          </cell>
          <cell r="G370" t="str">
            <v>缺考</v>
          </cell>
        </row>
        <row r="371">
          <cell r="D371" t="str">
            <v>李凤</v>
          </cell>
          <cell r="E371" t="str">
            <v>430703199610013529</v>
          </cell>
          <cell r="F371" t="str">
            <v>女</v>
          </cell>
          <cell r="G371" t="str">
            <v>缺考</v>
          </cell>
        </row>
        <row r="372">
          <cell r="D372" t="str">
            <v>潘强锋</v>
          </cell>
          <cell r="E372" t="str">
            <v>340822199305235814</v>
          </cell>
          <cell r="F372" t="str">
            <v>男</v>
          </cell>
          <cell r="G372" t="str">
            <v>缺考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2"/>
  <sheetViews>
    <sheetView tabSelected="1" workbookViewId="0">
      <selection activeCell="D517" sqref="D517"/>
    </sheetView>
  </sheetViews>
  <sheetFormatPr defaultColWidth="9" defaultRowHeight="15" outlineLevelCol="6"/>
  <cols>
    <col min="1" max="1" width="6.5" style="3" customWidth="1"/>
    <col min="2" max="2" width="21.75" style="3" customWidth="1"/>
    <col min="3" max="3" width="9" style="3" customWidth="1"/>
    <col min="4" max="4" width="17.625" style="3" customWidth="1"/>
    <col min="5" max="5" width="12.375" style="2" customWidth="1"/>
    <col min="6" max="6" width="11.625" style="4" customWidth="1"/>
    <col min="7" max="16384" width="9" style="2"/>
  </cols>
  <sheetData>
    <row r="1" ht="13.5" spans="1:1">
      <c r="A1" s="5" t="s">
        <v>0</v>
      </c>
    </row>
    <row r="2" ht="57" customHeight="1" spans="1:7">
      <c r="A2" s="6" t="s">
        <v>1</v>
      </c>
      <c r="B2" s="6"/>
      <c r="C2" s="6"/>
      <c r="D2" s="6"/>
      <c r="E2" s="6"/>
      <c r="F2" s="6"/>
      <c r="G2" s="6"/>
    </row>
    <row r="3" s="1" customFormat="1" ht="42" customHeight="1" spans="1:7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</row>
    <row r="4" s="2" customFormat="1" spans="1:7">
      <c r="A4" s="10">
        <v>1</v>
      </c>
      <c r="B4" s="10" t="s">
        <v>9</v>
      </c>
      <c r="C4" s="10">
        <v>3</v>
      </c>
      <c r="D4" s="10" t="s">
        <v>10</v>
      </c>
      <c r="E4" s="11" t="s">
        <v>11</v>
      </c>
      <c r="F4" s="12">
        <f>VLOOKUP(D:D,[2]Sheet1!$D:$G,4,FALSE)</f>
        <v>82.83</v>
      </c>
      <c r="G4" s="11" t="str">
        <f>VLOOKUP(D:D,[2]Sheet1!$D:$H,5,FALSE)</f>
        <v>是</v>
      </c>
    </row>
    <row r="5" s="2" customFormat="1" spans="1:7">
      <c r="A5" s="10">
        <v>2</v>
      </c>
      <c r="B5" s="13" t="s">
        <v>12</v>
      </c>
      <c r="C5" s="13">
        <v>3</v>
      </c>
      <c r="D5" s="10" t="s">
        <v>13</v>
      </c>
      <c r="E5" s="11" t="s">
        <v>14</v>
      </c>
      <c r="F5" s="12">
        <f>VLOOKUP(D:D,[2]Sheet1!$D:$G,4,FALSE)</f>
        <v>84.17</v>
      </c>
      <c r="G5" s="11" t="str">
        <f>VLOOKUP(D:D,[2]Sheet1!$D:$H,5,FALSE)</f>
        <v>是</v>
      </c>
    </row>
    <row r="6" s="2" customFormat="1" spans="1:7">
      <c r="A6" s="10">
        <v>3</v>
      </c>
      <c r="B6" s="14"/>
      <c r="C6" s="14"/>
      <c r="D6" s="10" t="s">
        <v>15</v>
      </c>
      <c r="E6" s="11" t="s">
        <v>16</v>
      </c>
      <c r="F6" s="12">
        <f>VLOOKUP(D:D,[2]Sheet1!$D:$G,4,FALSE)</f>
        <v>83.67</v>
      </c>
      <c r="G6" s="11" t="str">
        <f>VLOOKUP(D:D,[2]Sheet1!$D:$H,5,FALSE)</f>
        <v>是</v>
      </c>
    </row>
    <row r="7" s="2" customFormat="1" spans="1:7">
      <c r="A7" s="10">
        <v>4</v>
      </c>
      <c r="B7" s="14"/>
      <c r="C7" s="14"/>
      <c r="D7" s="10" t="s">
        <v>17</v>
      </c>
      <c r="E7" s="11" t="s">
        <v>18</v>
      </c>
      <c r="F7" s="12">
        <f>VLOOKUP(D:D,[2]Sheet1!$D:$G,4,FALSE)</f>
        <v>83.5</v>
      </c>
      <c r="G7" s="11" t="str">
        <f>VLOOKUP(D:D,[2]Sheet1!$D:$H,5,FALSE)</f>
        <v>是</v>
      </c>
    </row>
    <row r="8" s="2" customFormat="1" spans="1:7">
      <c r="A8" s="10">
        <v>5</v>
      </c>
      <c r="B8" s="14"/>
      <c r="C8" s="14"/>
      <c r="D8" s="10" t="s">
        <v>19</v>
      </c>
      <c r="E8" s="11" t="s">
        <v>20</v>
      </c>
      <c r="F8" s="12">
        <f>VLOOKUP(D:D,[2]Sheet1!$D:$G,4,FALSE)</f>
        <v>70.5</v>
      </c>
      <c r="G8" s="11" t="s">
        <v>21</v>
      </c>
    </row>
    <row r="9" s="2" customFormat="1" spans="1:7">
      <c r="A9" s="10">
        <v>6</v>
      </c>
      <c r="B9" s="14"/>
      <c r="C9" s="14"/>
      <c r="D9" s="10" t="s">
        <v>22</v>
      </c>
      <c r="E9" s="11" t="s">
        <v>23</v>
      </c>
      <c r="F9" s="12">
        <f>VLOOKUP(D:D,[2]Sheet1!$D:$G,4,FALSE)</f>
        <v>70.5</v>
      </c>
      <c r="G9" s="11" t="s">
        <v>21</v>
      </c>
    </row>
    <row r="10" s="2" customFormat="1" spans="1:7">
      <c r="A10" s="10">
        <v>7</v>
      </c>
      <c r="B10" s="14"/>
      <c r="C10" s="14"/>
      <c r="D10" s="10" t="s">
        <v>24</v>
      </c>
      <c r="E10" s="11" t="s">
        <v>25</v>
      </c>
      <c r="F10" s="12">
        <f>VLOOKUP(D:D,[2]Sheet1!$D:$G,4,FALSE)</f>
        <v>69.5</v>
      </c>
      <c r="G10" s="11" t="s">
        <v>21</v>
      </c>
    </row>
    <row r="11" s="2" customFormat="1" spans="1:7">
      <c r="A11" s="10">
        <v>8</v>
      </c>
      <c r="B11" s="14"/>
      <c r="C11" s="14"/>
      <c r="D11" s="10" t="s">
        <v>26</v>
      </c>
      <c r="E11" s="11" t="s">
        <v>27</v>
      </c>
      <c r="F11" s="12" t="s">
        <v>28</v>
      </c>
      <c r="G11" s="11" t="s">
        <v>21</v>
      </c>
    </row>
    <row r="12" s="2" customFormat="1" spans="1:7">
      <c r="A12" s="10">
        <v>9</v>
      </c>
      <c r="B12" s="14"/>
      <c r="C12" s="14"/>
      <c r="D12" s="10" t="s">
        <v>29</v>
      </c>
      <c r="E12" s="11" t="s">
        <v>30</v>
      </c>
      <c r="F12" s="12" t="s">
        <v>28</v>
      </c>
      <c r="G12" s="11" t="s">
        <v>21</v>
      </c>
    </row>
    <row r="13" s="2" customFormat="1" spans="1:7">
      <c r="A13" s="10">
        <v>10</v>
      </c>
      <c r="B13" s="14"/>
      <c r="C13" s="14"/>
      <c r="D13" s="10" t="s">
        <v>31</v>
      </c>
      <c r="E13" s="11" t="s">
        <v>32</v>
      </c>
      <c r="F13" s="12" t="s">
        <v>28</v>
      </c>
      <c r="G13" s="11" t="s">
        <v>21</v>
      </c>
    </row>
    <row r="14" s="2" customFormat="1" spans="1:7">
      <c r="A14" s="10">
        <v>11</v>
      </c>
      <c r="B14" s="14"/>
      <c r="C14" s="14"/>
      <c r="D14" s="10" t="s">
        <v>33</v>
      </c>
      <c r="E14" s="11" t="s">
        <v>34</v>
      </c>
      <c r="F14" s="12" t="s">
        <v>28</v>
      </c>
      <c r="G14" s="11" t="s">
        <v>21</v>
      </c>
    </row>
    <row r="15" s="2" customFormat="1" spans="1:7">
      <c r="A15" s="10">
        <v>12</v>
      </c>
      <c r="B15" s="14"/>
      <c r="C15" s="14"/>
      <c r="D15" s="10" t="s">
        <v>35</v>
      </c>
      <c r="E15" s="11" t="s">
        <v>36</v>
      </c>
      <c r="F15" s="12" t="s">
        <v>28</v>
      </c>
      <c r="G15" s="11" t="s">
        <v>21</v>
      </c>
    </row>
    <row r="16" s="2" customFormat="1" spans="1:7">
      <c r="A16" s="10">
        <v>13</v>
      </c>
      <c r="B16" s="14"/>
      <c r="C16" s="14"/>
      <c r="D16" s="10" t="s">
        <v>37</v>
      </c>
      <c r="E16" s="11" t="s">
        <v>38</v>
      </c>
      <c r="F16" s="12" t="s">
        <v>28</v>
      </c>
      <c r="G16" s="11" t="s">
        <v>21</v>
      </c>
    </row>
    <row r="17" s="2" customFormat="1" spans="1:7">
      <c r="A17" s="10">
        <v>14</v>
      </c>
      <c r="B17" s="14"/>
      <c r="C17" s="14"/>
      <c r="D17" s="10" t="s">
        <v>39</v>
      </c>
      <c r="E17" s="11" t="s">
        <v>40</v>
      </c>
      <c r="F17" s="12" t="s">
        <v>28</v>
      </c>
      <c r="G17" s="11" t="s">
        <v>21</v>
      </c>
    </row>
    <row r="18" s="2" customFormat="1" spans="1:7">
      <c r="A18" s="10">
        <v>15</v>
      </c>
      <c r="B18" s="15"/>
      <c r="C18" s="15"/>
      <c r="D18" s="10" t="s">
        <v>41</v>
      </c>
      <c r="E18" s="11" t="s">
        <v>42</v>
      </c>
      <c r="F18" s="12" t="s">
        <v>28</v>
      </c>
      <c r="G18" s="11" t="s">
        <v>21</v>
      </c>
    </row>
    <row r="19" s="2" customFormat="1" spans="1:7">
      <c r="A19" s="10">
        <v>16</v>
      </c>
      <c r="B19" s="13" t="s">
        <v>43</v>
      </c>
      <c r="C19" s="13">
        <v>3</v>
      </c>
      <c r="D19" s="16" t="s">
        <v>44</v>
      </c>
      <c r="E19" s="11" t="s">
        <v>45</v>
      </c>
      <c r="F19" s="12">
        <f>VLOOKUP(D:D,[2]Sheet1!$D:$G,4,FALSE)</f>
        <v>85.5</v>
      </c>
      <c r="G19" s="11" t="str">
        <f>VLOOKUP(D:D,[2]Sheet1!$D:$H,5,FALSE)</f>
        <v>是</v>
      </c>
    </row>
    <row r="20" s="2" customFormat="1" spans="1:7">
      <c r="A20" s="10">
        <v>17</v>
      </c>
      <c r="B20" s="14"/>
      <c r="C20" s="14"/>
      <c r="D20" s="10" t="s">
        <v>46</v>
      </c>
      <c r="E20" s="11" t="s">
        <v>47</v>
      </c>
      <c r="F20" s="12">
        <f>VLOOKUP(D:D,[2]Sheet1!$D:$G,4,FALSE)</f>
        <v>84.5</v>
      </c>
      <c r="G20" s="11" t="str">
        <f>VLOOKUP(D:D,[2]Sheet1!$D:$H,5,FALSE)</f>
        <v>是</v>
      </c>
    </row>
    <row r="21" s="2" customFormat="1" spans="1:7">
      <c r="A21" s="10">
        <v>18</v>
      </c>
      <c r="B21" s="14"/>
      <c r="C21" s="14"/>
      <c r="D21" s="10" t="s">
        <v>48</v>
      </c>
      <c r="E21" s="11" t="s">
        <v>49</v>
      </c>
      <c r="F21" s="12">
        <f>VLOOKUP(D:D,[2]Sheet1!$D:$G,4,FALSE)</f>
        <v>79</v>
      </c>
      <c r="G21" s="11" t="s">
        <v>21</v>
      </c>
    </row>
    <row r="22" s="2" customFormat="1" spans="1:7">
      <c r="A22" s="10">
        <v>19</v>
      </c>
      <c r="B22" s="14"/>
      <c r="C22" s="14"/>
      <c r="D22" s="10" t="s">
        <v>50</v>
      </c>
      <c r="E22" s="11" t="s">
        <v>51</v>
      </c>
      <c r="F22" s="12">
        <f>VLOOKUP(D:D,[2]Sheet1!$D:$G,4,FALSE)</f>
        <v>73</v>
      </c>
      <c r="G22" s="11" t="s">
        <v>21</v>
      </c>
    </row>
    <row r="23" s="2" customFormat="1" spans="1:7">
      <c r="A23" s="10">
        <v>20</v>
      </c>
      <c r="B23" s="14"/>
      <c r="C23" s="14"/>
      <c r="D23" s="10" t="s">
        <v>52</v>
      </c>
      <c r="E23" s="11" t="s">
        <v>53</v>
      </c>
      <c r="F23" s="12">
        <f>VLOOKUP(D:D,[2]Sheet1!$D:$G,4,FALSE)</f>
        <v>71.75</v>
      </c>
      <c r="G23" s="11" t="s">
        <v>21</v>
      </c>
    </row>
    <row r="24" s="2" customFormat="1" spans="1:7">
      <c r="A24" s="10">
        <v>21</v>
      </c>
      <c r="B24" s="14"/>
      <c r="C24" s="14"/>
      <c r="D24" s="10" t="s">
        <v>54</v>
      </c>
      <c r="E24" s="11" t="s">
        <v>55</v>
      </c>
      <c r="F24" s="12">
        <f>VLOOKUP(D:D,[2]Sheet1!$D:$G,4,FALSE)</f>
        <v>70.5</v>
      </c>
      <c r="G24" s="11" t="s">
        <v>21</v>
      </c>
    </row>
    <row r="25" s="2" customFormat="1" spans="1:7">
      <c r="A25" s="10">
        <v>22</v>
      </c>
      <c r="B25" s="14"/>
      <c r="C25" s="14"/>
      <c r="D25" s="16" t="s">
        <v>56</v>
      </c>
      <c r="E25" s="11" t="s">
        <v>57</v>
      </c>
      <c r="F25" s="12">
        <f>VLOOKUP(D:D,[2]Sheet1!$D:$G,4,FALSE)</f>
        <v>69.25</v>
      </c>
      <c r="G25" s="11" t="s">
        <v>21</v>
      </c>
    </row>
    <row r="26" s="2" customFormat="1" spans="1:7">
      <c r="A26" s="10">
        <v>23</v>
      </c>
      <c r="B26" s="14"/>
      <c r="C26" s="14"/>
      <c r="D26" s="10" t="s">
        <v>58</v>
      </c>
      <c r="E26" s="11" t="s">
        <v>59</v>
      </c>
      <c r="F26" s="12">
        <f>VLOOKUP(D:D,[2]Sheet1!$D:$G,4,FALSE)</f>
        <v>69</v>
      </c>
      <c r="G26" s="11" t="s">
        <v>21</v>
      </c>
    </row>
    <row r="27" s="2" customFormat="1" spans="1:7">
      <c r="A27" s="10">
        <v>24</v>
      </c>
      <c r="B27" s="14"/>
      <c r="C27" s="14"/>
      <c r="D27" s="10" t="s">
        <v>60</v>
      </c>
      <c r="E27" s="11" t="s">
        <v>61</v>
      </c>
      <c r="F27" s="12">
        <f>VLOOKUP(D:D,[2]Sheet1!$D:$G,4,FALSE)</f>
        <v>68.75</v>
      </c>
      <c r="G27" s="11" t="s">
        <v>21</v>
      </c>
    </row>
    <row r="28" s="2" customFormat="1" spans="1:7">
      <c r="A28" s="10">
        <v>25</v>
      </c>
      <c r="B28" s="14"/>
      <c r="C28" s="14"/>
      <c r="D28" s="10" t="s">
        <v>62</v>
      </c>
      <c r="E28" s="11" t="s">
        <v>63</v>
      </c>
      <c r="F28" s="12">
        <f>VLOOKUP(D:D,[2]Sheet1!$D:$G,4,FALSE)</f>
        <v>68.25</v>
      </c>
      <c r="G28" s="11" t="s">
        <v>21</v>
      </c>
    </row>
    <row r="29" s="2" customFormat="1" spans="1:7">
      <c r="A29" s="10">
        <v>26</v>
      </c>
      <c r="B29" s="14"/>
      <c r="C29" s="14"/>
      <c r="D29" s="10" t="s">
        <v>64</v>
      </c>
      <c r="E29" s="11" t="s">
        <v>65</v>
      </c>
      <c r="F29" s="12">
        <f>VLOOKUP(D:D,[2]Sheet1!$D:$G,4,FALSE)</f>
        <v>67.75</v>
      </c>
      <c r="G29" s="11" t="s">
        <v>21</v>
      </c>
    </row>
    <row r="30" s="2" customFormat="1" spans="1:7">
      <c r="A30" s="10">
        <v>27</v>
      </c>
      <c r="B30" s="14"/>
      <c r="C30" s="14"/>
      <c r="D30" s="16" t="s">
        <v>66</v>
      </c>
      <c r="E30" s="11" t="s">
        <v>67</v>
      </c>
      <c r="F30" s="12" t="s">
        <v>28</v>
      </c>
      <c r="G30" s="11" t="s">
        <v>21</v>
      </c>
    </row>
    <row r="31" s="2" customFormat="1" spans="1:7">
      <c r="A31" s="10">
        <v>28</v>
      </c>
      <c r="B31" s="14"/>
      <c r="C31" s="14"/>
      <c r="D31" s="10" t="s">
        <v>68</v>
      </c>
      <c r="E31" s="11" t="s">
        <v>69</v>
      </c>
      <c r="F31" s="12" t="s">
        <v>28</v>
      </c>
      <c r="G31" s="11" t="s">
        <v>21</v>
      </c>
    </row>
    <row r="32" s="2" customFormat="1" spans="1:7">
      <c r="A32" s="10">
        <v>29</v>
      </c>
      <c r="B32" s="14"/>
      <c r="C32" s="14"/>
      <c r="D32" s="10" t="s">
        <v>70</v>
      </c>
      <c r="E32" s="11" t="s">
        <v>71</v>
      </c>
      <c r="F32" s="12" t="s">
        <v>28</v>
      </c>
      <c r="G32" s="11" t="s">
        <v>21</v>
      </c>
    </row>
    <row r="33" s="2" customFormat="1" spans="1:7">
      <c r="A33" s="10">
        <v>30</v>
      </c>
      <c r="B33" s="14"/>
      <c r="C33" s="14"/>
      <c r="D33" s="10" t="s">
        <v>72</v>
      </c>
      <c r="E33" s="11" t="s">
        <v>73</v>
      </c>
      <c r="F33" s="12" t="s">
        <v>28</v>
      </c>
      <c r="G33" s="11" t="s">
        <v>21</v>
      </c>
    </row>
    <row r="34" s="2" customFormat="1" spans="1:7">
      <c r="A34" s="10">
        <v>31</v>
      </c>
      <c r="B34" s="14"/>
      <c r="C34" s="14"/>
      <c r="D34" s="10" t="s">
        <v>74</v>
      </c>
      <c r="E34" s="11" t="s">
        <v>75</v>
      </c>
      <c r="F34" s="12" t="s">
        <v>28</v>
      </c>
      <c r="G34" s="11" t="s">
        <v>21</v>
      </c>
    </row>
    <row r="35" s="2" customFormat="1" spans="1:7">
      <c r="A35" s="10">
        <v>32</v>
      </c>
      <c r="B35" s="14"/>
      <c r="C35" s="14"/>
      <c r="D35" s="10" t="s">
        <v>76</v>
      </c>
      <c r="E35" s="11" t="s">
        <v>77</v>
      </c>
      <c r="F35" s="12" t="s">
        <v>28</v>
      </c>
      <c r="G35" s="11" t="s">
        <v>21</v>
      </c>
    </row>
    <row r="36" s="2" customFormat="1" spans="1:7">
      <c r="A36" s="10">
        <v>33</v>
      </c>
      <c r="B36" s="14"/>
      <c r="C36" s="14"/>
      <c r="D36" s="16" t="s">
        <v>78</v>
      </c>
      <c r="E36" s="11" t="s">
        <v>79</v>
      </c>
      <c r="F36" s="12" t="s">
        <v>28</v>
      </c>
      <c r="G36" s="11" t="s">
        <v>21</v>
      </c>
    </row>
    <row r="37" s="2" customFormat="1" spans="1:7">
      <c r="A37" s="10">
        <v>34</v>
      </c>
      <c r="B37" s="14"/>
      <c r="C37" s="14"/>
      <c r="D37" s="10" t="s">
        <v>80</v>
      </c>
      <c r="E37" s="11" t="s">
        <v>81</v>
      </c>
      <c r="F37" s="12" t="s">
        <v>28</v>
      </c>
      <c r="G37" s="11" t="s">
        <v>21</v>
      </c>
    </row>
    <row r="38" s="2" customFormat="1" spans="1:7">
      <c r="A38" s="10">
        <v>35</v>
      </c>
      <c r="B38" s="14"/>
      <c r="C38" s="14"/>
      <c r="D38" s="10" t="s">
        <v>82</v>
      </c>
      <c r="E38" s="11" t="s">
        <v>83</v>
      </c>
      <c r="F38" s="12" t="s">
        <v>28</v>
      </c>
      <c r="G38" s="11" t="s">
        <v>21</v>
      </c>
    </row>
    <row r="39" s="2" customFormat="1" spans="1:7">
      <c r="A39" s="10">
        <v>36</v>
      </c>
      <c r="B39" s="14"/>
      <c r="C39" s="14"/>
      <c r="D39" s="16" t="s">
        <v>84</v>
      </c>
      <c r="E39" s="11" t="s">
        <v>85</v>
      </c>
      <c r="F39" s="12" t="s">
        <v>28</v>
      </c>
      <c r="G39" s="11" t="s">
        <v>21</v>
      </c>
    </row>
    <row r="40" s="2" customFormat="1" spans="1:7">
      <c r="A40" s="10">
        <v>37</v>
      </c>
      <c r="B40" s="14"/>
      <c r="C40" s="14"/>
      <c r="D40" s="10" t="s">
        <v>86</v>
      </c>
      <c r="E40" s="11" t="s">
        <v>87</v>
      </c>
      <c r="F40" s="12" t="s">
        <v>28</v>
      </c>
      <c r="G40" s="11" t="s">
        <v>21</v>
      </c>
    </row>
    <row r="41" s="2" customFormat="1" spans="1:7">
      <c r="A41" s="10">
        <v>38</v>
      </c>
      <c r="B41" s="14"/>
      <c r="C41" s="14"/>
      <c r="D41" s="10" t="s">
        <v>88</v>
      </c>
      <c r="E41" s="11" t="s">
        <v>89</v>
      </c>
      <c r="F41" s="12" t="s">
        <v>28</v>
      </c>
      <c r="G41" s="11" t="s">
        <v>21</v>
      </c>
    </row>
    <row r="42" s="2" customFormat="1" spans="1:7">
      <c r="A42" s="10">
        <v>39</v>
      </c>
      <c r="B42" s="14"/>
      <c r="C42" s="14"/>
      <c r="D42" s="10" t="s">
        <v>90</v>
      </c>
      <c r="E42" s="11" t="s">
        <v>91</v>
      </c>
      <c r="F42" s="12" t="s">
        <v>28</v>
      </c>
      <c r="G42" s="11" t="s">
        <v>21</v>
      </c>
    </row>
    <row r="43" s="2" customFormat="1" spans="1:7">
      <c r="A43" s="10">
        <v>40</v>
      </c>
      <c r="B43" s="14"/>
      <c r="C43" s="14"/>
      <c r="D43" s="10" t="s">
        <v>92</v>
      </c>
      <c r="E43" s="11" t="s">
        <v>93</v>
      </c>
      <c r="F43" s="12" t="s">
        <v>28</v>
      </c>
      <c r="G43" s="11" t="s">
        <v>21</v>
      </c>
    </row>
    <row r="44" s="2" customFormat="1" spans="1:7">
      <c r="A44" s="10">
        <v>41</v>
      </c>
      <c r="B44" s="15"/>
      <c r="C44" s="15"/>
      <c r="D44" s="10" t="s">
        <v>94</v>
      </c>
      <c r="E44" s="11" t="s">
        <v>95</v>
      </c>
      <c r="F44" s="12" t="s">
        <v>28</v>
      </c>
      <c r="G44" s="11" t="s">
        <v>21</v>
      </c>
    </row>
    <row r="45" s="2" customFormat="1" spans="1:7">
      <c r="A45" s="10">
        <v>42</v>
      </c>
      <c r="B45" s="13" t="s">
        <v>96</v>
      </c>
      <c r="C45" s="13">
        <v>1</v>
      </c>
      <c r="D45" s="10" t="s">
        <v>97</v>
      </c>
      <c r="E45" s="11" t="s">
        <v>98</v>
      </c>
      <c r="F45" s="12">
        <f>VLOOKUP(D:D,[2]Sheet1!$D:$G,4,FALSE)</f>
        <v>85.17</v>
      </c>
      <c r="G45" s="11" t="str">
        <f>VLOOKUP(D:D,[2]Sheet1!$D:$H,5,FALSE)</f>
        <v>是</v>
      </c>
    </row>
    <row r="46" s="2" customFormat="1" spans="1:7">
      <c r="A46" s="10">
        <v>43</v>
      </c>
      <c r="B46" s="14"/>
      <c r="C46" s="14"/>
      <c r="D46" s="10" t="s">
        <v>99</v>
      </c>
      <c r="E46" s="11" t="s">
        <v>100</v>
      </c>
      <c r="F46" s="12">
        <f>VLOOKUP(D:D,[2]Sheet1!$D:$G,4,FALSE)</f>
        <v>76.67</v>
      </c>
      <c r="G46" s="11" t="s">
        <v>21</v>
      </c>
    </row>
    <row r="47" s="2" customFormat="1" spans="1:7">
      <c r="A47" s="10">
        <v>44</v>
      </c>
      <c r="B47" s="14"/>
      <c r="C47" s="14"/>
      <c r="D47" s="10" t="s">
        <v>101</v>
      </c>
      <c r="E47" s="11" t="s">
        <v>102</v>
      </c>
      <c r="F47" s="12">
        <f>VLOOKUP(D:D,[2]Sheet1!$D:$G,4,FALSE)</f>
        <v>73.17</v>
      </c>
      <c r="G47" s="11" t="s">
        <v>21</v>
      </c>
    </row>
    <row r="48" s="2" customFormat="1" spans="1:7">
      <c r="A48" s="10">
        <v>45</v>
      </c>
      <c r="B48" s="14"/>
      <c r="C48" s="14"/>
      <c r="D48" s="10" t="s">
        <v>103</v>
      </c>
      <c r="E48" s="11" t="s">
        <v>104</v>
      </c>
      <c r="F48" s="12">
        <f>VLOOKUP(D:D,[2]Sheet1!$D:$G,4,FALSE)</f>
        <v>69.67</v>
      </c>
      <c r="G48" s="11" t="s">
        <v>21</v>
      </c>
    </row>
    <row r="49" s="2" customFormat="1" spans="1:7">
      <c r="A49" s="10">
        <v>46</v>
      </c>
      <c r="B49" s="14"/>
      <c r="C49" s="14"/>
      <c r="D49" s="10" t="s">
        <v>105</v>
      </c>
      <c r="E49" s="11" t="s">
        <v>106</v>
      </c>
      <c r="F49" s="12">
        <f>VLOOKUP(D:D,[2]Sheet1!$D:$G,4,FALSE)</f>
        <v>68.5</v>
      </c>
      <c r="G49" s="11" t="s">
        <v>21</v>
      </c>
    </row>
    <row r="50" s="2" customFormat="1" spans="1:7">
      <c r="A50" s="10">
        <v>47</v>
      </c>
      <c r="B50" s="14"/>
      <c r="C50" s="14"/>
      <c r="D50" s="10" t="s">
        <v>107</v>
      </c>
      <c r="E50" s="11" t="s">
        <v>108</v>
      </c>
      <c r="F50" s="12" t="s">
        <v>28</v>
      </c>
      <c r="G50" s="11" t="s">
        <v>21</v>
      </c>
    </row>
    <row r="51" s="2" customFormat="1" spans="1:7">
      <c r="A51" s="10">
        <v>48</v>
      </c>
      <c r="B51" s="14"/>
      <c r="C51" s="14"/>
      <c r="D51" s="10" t="s">
        <v>109</v>
      </c>
      <c r="E51" s="11" t="s">
        <v>110</v>
      </c>
      <c r="F51" s="12" t="s">
        <v>28</v>
      </c>
      <c r="G51" s="11" t="s">
        <v>21</v>
      </c>
    </row>
    <row r="52" s="2" customFormat="1" spans="1:7">
      <c r="A52" s="10">
        <v>49</v>
      </c>
      <c r="B52" s="14"/>
      <c r="C52" s="14"/>
      <c r="D52" s="10" t="s">
        <v>111</v>
      </c>
      <c r="E52" s="11" t="s">
        <v>112</v>
      </c>
      <c r="F52" s="12" t="s">
        <v>28</v>
      </c>
      <c r="G52" s="11" t="s">
        <v>21</v>
      </c>
    </row>
    <row r="53" s="2" customFormat="1" spans="1:7">
      <c r="A53" s="10">
        <v>50</v>
      </c>
      <c r="B53" s="14"/>
      <c r="C53" s="14"/>
      <c r="D53" s="10" t="s">
        <v>113</v>
      </c>
      <c r="E53" s="11" t="s">
        <v>114</v>
      </c>
      <c r="F53" s="12" t="s">
        <v>28</v>
      </c>
      <c r="G53" s="11" t="s">
        <v>21</v>
      </c>
    </row>
    <row r="54" s="2" customFormat="1" spans="1:7">
      <c r="A54" s="10">
        <v>51</v>
      </c>
      <c r="B54" s="14"/>
      <c r="C54" s="14"/>
      <c r="D54" s="10" t="s">
        <v>115</v>
      </c>
      <c r="E54" s="11" t="s">
        <v>116</v>
      </c>
      <c r="F54" s="12" t="s">
        <v>28</v>
      </c>
      <c r="G54" s="11" t="s">
        <v>21</v>
      </c>
    </row>
    <row r="55" s="2" customFormat="1" spans="1:7">
      <c r="A55" s="10">
        <v>52</v>
      </c>
      <c r="B55" s="14"/>
      <c r="C55" s="14"/>
      <c r="D55" s="10" t="s">
        <v>117</v>
      </c>
      <c r="E55" s="11" t="s">
        <v>118</v>
      </c>
      <c r="F55" s="12" t="s">
        <v>28</v>
      </c>
      <c r="G55" s="11" t="s">
        <v>21</v>
      </c>
    </row>
    <row r="56" s="2" customFormat="1" spans="1:7">
      <c r="A56" s="10">
        <v>53</v>
      </c>
      <c r="B56" s="15"/>
      <c r="C56" s="15"/>
      <c r="D56" s="10" t="s">
        <v>119</v>
      </c>
      <c r="E56" s="11" t="s">
        <v>120</v>
      </c>
      <c r="F56" s="12" t="s">
        <v>28</v>
      </c>
      <c r="G56" s="11" t="s">
        <v>21</v>
      </c>
    </row>
    <row r="57" s="2" customFormat="1" spans="1:7">
      <c r="A57" s="10">
        <v>54</v>
      </c>
      <c r="B57" s="17" t="s">
        <v>121</v>
      </c>
      <c r="C57" s="13">
        <v>2</v>
      </c>
      <c r="D57" s="18" t="s">
        <v>122</v>
      </c>
      <c r="E57" s="11" t="str">
        <f>VLOOKUP(D:D,[1]进入线上初评人员名单!$B:$H,2,FALSE)</f>
        <v>246525</v>
      </c>
      <c r="F57" s="12">
        <f>VLOOKUP(D:D,[2]Sheet1!$D:$G,4,FALSE)</f>
        <v>89.6</v>
      </c>
      <c r="G57" s="11" t="str">
        <f>VLOOKUP(D:D,[2]Sheet1!$D:$H,5,FALSE)</f>
        <v>是</v>
      </c>
    </row>
    <row r="58" s="2" customFormat="1" spans="1:7">
      <c r="A58" s="10">
        <v>55</v>
      </c>
      <c r="B58" s="19"/>
      <c r="C58" s="14"/>
      <c r="D58" s="18" t="s">
        <v>123</v>
      </c>
      <c r="E58" s="11" t="str">
        <f>VLOOKUP(D:D,[1]进入线上初评人员名单!$B:$H,2,FALSE)</f>
        <v>021220</v>
      </c>
      <c r="F58" s="12">
        <f>VLOOKUP(D:D,[2]Sheet1!$D:$G,4,FALSE)</f>
        <v>87.6</v>
      </c>
      <c r="G58" s="11" t="str">
        <f>VLOOKUP(D:D,[2]Sheet1!$D:$H,5,FALSE)</f>
        <v>是</v>
      </c>
    </row>
    <row r="59" s="2" customFormat="1" spans="1:7">
      <c r="A59" s="10">
        <v>56</v>
      </c>
      <c r="B59" s="19"/>
      <c r="C59" s="14"/>
      <c r="D59" s="18" t="s">
        <v>124</v>
      </c>
      <c r="E59" s="11" t="str">
        <f>VLOOKUP(D:D,[1]进入线上初评人员名单!$B:$H,2,FALSE)</f>
        <v>214645</v>
      </c>
      <c r="F59" s="12">
        <f>VLOOKUP(D:D,[2]Sheet1!$D:$G,4,FALSE)</f>
        <v>67.6</v>
      </c>
      <c r="G59" s="11" t="s">
        <v>21</v>
      </c>
    </row>
    <row r="60" s="2" customFormat="1" spans="1:7">
      <c r="A60" s="10">
        <v>57</v>
      </c>
      <c r="B60" s="19"/>
      <c r="C60" s="14"/>
      <c r="D60" s="18" t="s">
        <v>125</v>
      </c>
      <c r="E60" s="11" t="str">
        <f>VLOOKUP(D:D,[1]进入线上初评人员名单!$B:$H,2,FALSE)</f>
        <v>05733X</v>
      </c>
      <c r="F60" s="12">
        <f>VLOOKUP(D:D,[2]Sheet1!$D:$G,4,FALSE)</f>
        <v>67.4</v>
      </c>
      <c r="G60" s="11" t="s">
        <v>21</v>
      </c>
    </row>
    <row r="61" s="2" customFormat="1" spans="1:7">
      <c r="A61" s="10">
        <v>58</v>
      </c>
      <c r="B61" s="19"/>
      <c r="C61" s="14"/>
      <c r="D61" s="18" t="s">
        <v>126</v>
      </c>
      <c r="E61" s="11" t="str">
        <f>VLOOKUP(D:D,[1]进入线上初评人员名单!$B:$H,2,FALSE)</f>
        <v>160428</v>
      </c>
      <c r="F61" s="12">
        <f>VLOOKUP(D:D,[2]Sheet1!$D:$G,4,FALSE)</f>
        <v>67.2</v>
      </c>
      <c r="G61" s="11" t="s">
        <v>21</v>
      </c>
    </row>
    <row r="62" s="2" customFormat="1" spans="1:7">
      <c r="A62" s="10">
        <v>59</v>
      </c>
      <c r="B62" s="19"/>
      <c r="C62" s="14"/>
      <c r="D62" s="18" t="s">
        <v>127</v>
      </c>
      <c r="E62" s="11" t="str">
        <f>VLOOKUP(D:D,[1]进入线上初评人员名单!$B:$H,2,FALSE)</f>
        <v>111025</v>
      </c>
      <c r="F62" s="12">
        <f>VLOOKUP(D:D,[2]Sheet1!$D:$G,4,FALSE)</f>
        <v>66.6</v>
      </c>
      <c r="G62" s="11" t="s">
        <v>21</v>
      </c>
    </row>
    <row r="63" s="2" customFormat="1" spans="1:7">
      <c r="A63" s="10">
        <v>60</v>
      </c>
      <c r="B63" s="19"/>
      <c r="C63" s="14"/>
      <c r="D63" s="18" t="s">
        <v>128</v>
      </c>
      <c r="E63" s="11" t="str">
        <f>VLOOKUP(D:D,[1]进入线上初评人员名单!$B:$H,2,FALSE)</f>
        <v>023619</v>
      </c>
      <c r="F63" s="12">
        <f>VLOOKUP(D:D,[2]Sheet1!$D:$G,4,FALSE)</f>
        <v>66.6</v>
      </c>
      <c r="G63" s="11" t="s">
        <v>21</v>
      </c>
    </row>
    <row r="64" s="2" customFormat="1" spans="1:7">
      <c r="A64" s="10">
        <v>61</v>
      </c>
      <c r="B64" s="19"/>
      <c r="C64" s="14"/>
      <c r="D64" s="18" t="s">
        <v>129</v>
      </c>
      <c r="E64" s="11" t="str">
        <f>VLOOKUP(D:D,[1]进入线上初评人员名单!$B:$H,2,FALSE)</f>
        <v>214025</v>
      </c>
      <c r="F64" s="12">
        <f>VLOOKUP(D:D,[2]Sheet1!$D:$G,4,FALSE)</f>
        <v>66</v>
      </c>
      <c r="G64" s="11" t="s">
        <v>21</v>
      </c>
    </row>
    <row r="65" s="2" customFormat="1" spans="1:7">
      <c r="A65" s="10">
        <v>62</v>
      </c>
      <c r="B65" s="20"/>
      <c r="C65" s="15"/>
      <c r="D65" s="18" t="s">
        <v>130</v>
      </c>
      <c r="E65" s="11" t="str">
        <f>VLOOKUP(D:D,[1]进入线上初评人员名单!$B:$H,2,FALSE)</f>
        <v>154461</v>
      </c>
      <c r="F65" s="12" t="s">
        <v>28</v>
      </c>
      <c r="G65" s="11" t="s">
        <v>21</v>
      </c>
    </row>
    <row r="66" s="2" customFormat="1" spans="1:7">
      <c r="A66" s="10">
        <v>63</v>
      </c>
      <c r="B66" s="13" t="s">
        <v>131</v>
      </c>
      <c r="C66" s="13">
        <v>4</v>
      </c>
      <c r="D66" s="10" t="s">
        <v>132</v>
      </c>
      <c r="E66" s="11" t="s">
        <v>133</v>
      </c>
      <c r="F66" s="12">
        <f>VLOOKUP(D:D,[2]Sheet1!$D:$G,4,FALSE)</f>
        <v>82.2</v>
      </c>
      <c r="G66" s="11" t="str">
        <f>VLOOKUP(D:D,[2]Sheet1!$D:$H,5,FALSE)</f>
        <v>是</v>
      </c>
    </row>
    <row r="67" s="2" customFormat="1" spans="1:7">
      <c r="A67" s="10">
        <v>64</v>
      </c>
      <c r="B67" s="14"/>
      <c r="C67" s="14"/>
      <c r="D67" s="10" t="s">
        <v>134</v>
      </c>
      <c r="E67" s="11" t="s">
        <v>135</v>
      </c>
      <c r="F67" s="12">
        <f>VLOOKUP(D:D,[2]Sheet1!$D:$G,4,FALSE)</f>
        <v>80.6</v>
      </c>
      <c r="G67" s="11" t="str">
        <f>VLOOKUP(D:D,[2]Sheet1!$D:$H,5,FALSE)</f>
        <v>是</v>
      </c>
    </row>
    <row r="68" s="2" customFormat="1" spans="1:7">
      <c r="A68" s="10">
        <v>65</v>
      </c>
      <c r="B68" s="14"/>
      <c r="C68" s="14"/>
      <c r="D68" s="10" t="s">
        <v>136</v>
      </c>
      <c r="E68" s="11" t="s">
        <v>137</v>
      </c>
      <c r="F68" s="12">
        <f>VLOOKUP(D:D,[2]Sheet1!$D:$G,4,FALSE)</f>
        <v>66.4</v>
      </c>
      <c r="G68" s="11" t="s">
        <v>21</v>
      </c>
    </row>
    <row r="69" s="2" customFormat="1" spans="1:7">
      <c r="A69" s="10">
        <v>66</v>
      </c>
      <c r="B69" s="14"/>
      <c r="C69" s="14"/>
      <c r="D69" s="10" t="s">
        <v>138</v>
      </c>
      <c r="E69" s="11" t="s">
        <v>139</v>
      </c>
      <c r="F69" s="12">
        <f>VLOOKUP(D:D,[2]Sheet1!$D:$G,4,FALSE)</f>
        <v>64.8</v>
      </c>
      <c r="G69" s="11" t="s">
        <v>21</v>
      </c>
    </row>
    <row r="70" s="2" customFormat="1" spans="1:7">
      <c r="A70" s="10">
        <v>67</v>
      </c>
      <c r="B70" s="14"/>
      <c r="C70" s="14"/>
      <c r="D70" s="10" t="s">
        <v>140</v>
      </c>
      <c r="E70" s="11" t="s">
        <v>141</v>
      </c>
      <c r="F70" s="12">
        <f>VLOOKUP(D:D,[2]Sheet1!$D:$G,4,FALSE)</f>
        <v>64.4</v>
      </c>
      <c r="G70" s="11" t="s">
        <v>21</v>
      </c>
    </row>
    <row r="71" s="2" customFormat="1" spans="1:7">
      <c r="A71" s="10">
        <v>68</v>
      </c>
      <c r="B71" s="14"/>
      <c r="C71" s="14"/>
      <c r="D71" s="10" t="s">
        <v>142</v>
      </c>
      <c r="E71" s="11" t="s">
        <v>143</v>
      </c>
      <c r="F71" s="12">
        <f>VLOOKUP(D:D,[2]Sheet1!$D:$G,4,FALSE)</f>
        <v>64.4</v>
      </c>
      <c r="G71" s="11" t="s">
        <v>21</v>
      </c>
    </row>
    <row r="72" s="2" customFormat="1" spans="1:7">
      <c r="A72" s="10">
        <v>69</v>
      </c>
      <c r="B72" s="14"/>
      <c r="C72" s="14"/>
      <c r="D72" s="10" t="s">
        <v>144</v>
      </c>
      <c r="E72" s="11" t="s">
        <v>145</v>
      </c>
      <c r="F72" s="12" t="s">
        <v>28</v>
      </c>
      <c r="G72" s="11" t="s">
        <v>21</v>
      </c>
    </row>
    <row r="73" s="2" customFormat="1" spans="1:7">
      <c r="A73" s="10">
        <v>70</v>
      </c>
      <c r="B73" s="14"/>
      <c r="C73" s="14"/>
      <c r="D73" s="10" t="s">
        <v>146</v>
      </c>
      <c r="E73" s="11" t="s">
        <v>147</v>
      </c>
      <c r="F73" s="12" t="s">
        <v>28</v>
      </c>
      <c r="G73" s="11" t="s">
        <v>21</v>
      </c>
    </row>
    <row r="74" s="2" customFormat="1" spans="1:7">
      <c r="A74" s="10">
        <v>71</v>
      </c>
      <c r="B74" s="14"/>
      <c r="C74" s="14"/>
      <c r="D74" s="10" t="s">
        <v>148</v>
      </c>
      <c r="E74" s="11" t="s">
        <v>149</v>
      </c>
      <c r="F74" s="12" t="s">
        <v>28</v>
      </c>
      <c r="G74" s="11" t="s">
        <v>21</v>
      </c>
    </row>
    <row r="75" s="2" customFormat="1" spans="1:7">
      <c r="A75" s="10">
        <v>72</v>
      </c>
      <c r="B75" s="14"/>
      <c r="C75" s="14"/>
      <c r="D75" s="10" t="s">
        <v>150</v>
      </c>
      <c r="E75" s="11" t="s">
        <v>151</v>
      </c>
      <c r="F75" s="12" t="s">
        <v>28</v>
      </c>
      <c r="G75" s="11" t="s">
        <v>21</v>
      </c>
    </row>
    <row r="76" s="2" customFormat="1" spans="1:7">
      <c r="A76" s="10">
        <v>73</v>
      </c>
      <c r="B76" s="14"/>
      <c r="C76" s="14"/>
      <c r="D76" s="10" t="s">
        <v>152</v>
      </c>
      <c r="E76" s="11" t="s">
        <v>153</v>
      </c>
      <c r="F76" s="12" t="s">
        <v>28</v>
      </c>
      <c r="G76" s="11" t="s">
        <v>21</v>
      </c>
    </row>
    <row r="77" s="2" customFormat="1" spans="1:7">
      <c r="A77" s="10">
        <v>74</v>
      </c>
      <c r="B77" s="14"/>
      <c r="C77" s="14"/>
      <c r="D77" s="16" t="s">
        <v>154</v>
      </c>
      <c r="E77" s="11" t="s">
        <v>155</v>
      </c>
      <c r="F77" s="12" t="s">
        <v>28</v>
      </c>
      <c r="G77" s="11" t="s">
        <v>21</v>
      </c>
    </row>
    <row r="78" s="2" customFormat="1" spans="1:7">
      <c r="A78" s="10">
        <v>75</v>
      </c>
      <c r="B78" s="14"/>
      <c r="C78" s="14"/>
      <c r="D78" s="10" t="s">
        <v>156</v>
      </c>
      <c r="E78" s="11" t="s">
        <v>157</v>
      </c>
      <c r="F78" s="12" t="s">
        <v>28</v>
      </c>
      <c r="G78" s="11" t="s">
        <v>21</v>
      </c>
    </row>
    <row r="79" s="2" customFormat="1" spans="1:7">
      <c r="A79" s="10">
        <v>76</v>
      </c>
      <c r="B79" s="14"/>
      <c r="C79" s="14"/>
      <c r="D79" s="10" t="s">
        <v>158</v>
      </c>
      <c r="E79" s="11" t="s">
        <v>159</v>
      </c>
      <c r="F79" s="12" t="s">
        <v>28</v>
      </c>
      <c r="G79" s="11" t="s">
        <v>21</v>
      </c>
    </row>
    <row r="80" s="2" customFormat="1" spans="1:7">
      <c r="A80" s="10">
        <v>77</v>
      </c>
      <c r="B80" s="14"/>
      <c r="C80" s="14"/>
      <c r="D80" s="10" t="s">
        <v>160</v>
      </c>
      <c r="E80" s="11" t="s">
        <v>161</v>
      </c>
      <c r="F80" s="12" t="s">
        <v>28</v>
      </c>
      <c r="G80" s="11" t="s">
        <v>21</v>
      </c>
    </row>
    <row r="81" s="2" customFormat="1" spans="1:7">
      <c r="A81" s="10">
        <v>78</v>
      </c>
      <c r="B81" s="14"/>
      <c r="C81" s="14"/>
      <c r="D81" s="10" t="s">
        <v>162</v>
      </c>
      <c r="E81" s="11" t="s">
        <v>163</v>
      </c>
      <c r="F81" s="12" t="s">
        <v>28</v>
      </c>
      <c r="G81" s="11" t="s">
        <v>21</v>
      </c>
    </row>
    <row r="82" s="2" customFormat="1" spans="1:7">
      <c r="A82" s="10">
        <v>79</v>
      </c>
      <c r="B82" s="14"/>
      <c r="C82" s="14"/>
      <c r="D82" s="10" t="s">
        <v>164</v>
      </c>
      <c r="E82" s="11" t="s">
        <v>165</v>
      </c>
      <c r="F82" s="12" t="s">
        <v>28</v>
      </c>
      <c r="G82" s="11" t="s">
        <v>21</v>
      </c>
    </row>
    <row r="83" s="2" customFormat="1" spans="1:7">
      <c r="A83" s="10">
        <v>80</v>
      </c>
      <c r="B83" s="14"/>
      <c r="C83" s="14"/>
      <c r="D83" s="10" t="s">
        <v>166</v>
      </c>
      <c r="E83" s="11" t="s">
        <v>167</v>
      </c>
      <c r="F83" s="12" t="s">
        <v>28</v>
      </c>
      <c r="G83" s="11" t="s">
        <v>21</v>
      </c>
    </row>
    <row r="84" s="2" customFormat="1" spans="1:7">
      <c r="A84" s="10">
        <v>81</v>
      </c>
      <c r="B84" s="15"/>
      <c r="C84" s="15"/>
      <c r="D84" s="10" t="s">
        <v>168</v>
      </c>
      <c r="E84" s="11" t="s">
        <v>169</v>
      </c>
      <c r="F84" s="12" t="s">
        <v>28</v>
      </c>
      <c r="G84" s="11" t="s">
        <v>21</v>
      </c>
    </row>
    <row r="85" s="2" customFormat="1" ht="15.75" spans="1:7">
      <c r="A85" s="10">
        <v>82</v>
      </c>
      <c r="B85" s="13" t="s">
        <v>170</v>
      </c>
      <c r="C85" s="13">
        <v>2</v>
      </c>
      <c r="D85" s="11" t="s">
        <v>171</v>
      </c>
      <c r="E85" s="21" t="str">
        <f>VLOOKUP(D:D,[1]进入线上初评人员名单!$B:$C,2,FALSE)</f>
        <v>181711</v>
      </c>
      <c r="F85" s="12">
        <f>VLOOKUP(D:D,[2]Sheet1!$D:$G,4,FALSE)</f>
        <v>87</v>
      </c>
      <c r="G85" s="11" t="str">
        <f>VLOOKUP(D:D,[2]Sheet1!$D:$H,5,FALSE)</f>
        <v>是</v>
      </c>
    </row>
    <row r="86" s="2" customFormat="1" ht="15.75" spans="1:7">
      <c r="A86" s="10">
        <v>83</v>
      </c>
      <c r="B86" s="14"/>
      <c r="C86" s="14"/>
      <c r="D86" s="11" t="s">
        <v>172</v>
      </c>
      <c r="E86" s="21" t="str">
        <f>VLOOKUP(D:D,[1]进入线上初评人员名单!$B:$C,2,FALSE)</f>
        <v>243640</v>
      </c>
      <c r="F86" s="12">
        <f>VLOOKUP(D:D,[2]Sheet1!$D:$G,4,FALSE)</f>
        <v>86.8</v>
      </c>
      <c r="G86" s="11" t="str">
        <f>VLOOKUP(D:D,[2]Sheet1!$D:$H,5,FALSE)</f>
        <v>是</v>
      </c>
    </row>
    <row r="87" s="2" customFormat="1" ht="15.75" spans="1:7">
      <c r="A87" s="10">
        <v>84</v>
      </c>
      <c r="B87" s="14"/>
      <c r="C87" s="14"/>
      <c r="D87" s="11" t="s">
        <v>173</v>
      </c>
      <c r="E87" s="21" t="str">
        <f>VLOOKUP(D:D,[1]进入线上初评人员名单!$B:$C,2,FALSE)</f>
        <v>010025</v>
      </c>
      <c r="F87" s="12">
        <f>VLOOKUP(D:D,[2]Sheet1!$D:$G,4,FALSE)</f>
        <v>78.2</v>
      </c>
      <c r="G87" s="11" t="s">
        <v>21</v>
      </c>
    </row>
    <row r="88" s="2" customFormat="1" ht="15.75" spans="1:7">
      <c r="A88" s="10">
        <v>85</v>
      </c>
      <c r="B88" s="14"/>
      <c r="C88" s="14"/>
      <c r="D88" s="11" t="s">
        <v>174</v>
      </c>
      <c r="E88" s="21" t="str">
        <f>VLOOKUP(D:D,[1]进入线上初评人员名单!$B:$C,2,FALSE)</f>
        <v>123964</v>
      </c>
      <c r="F88" s="12">
        <f>VLOOKUP(D:D,[2]Sheet1!$D:$G,4,FALSE)</f>
        <v>77</v>
      </c>
      <c r="G88" s="11" t="s">
        <v>21</v>
      </c>
    </row>
    <row r="89" s="2" customFormat="1" ht="15.75" spans="1:7">
      <c r="A89" s="10">
        <v>86</v>
      </c>
      <c r="B89" s="14"/>
      <c r="C89" s="14"/>
      <c r="D89" s="11" t="s">
        <v>175</v>
      </c>
      <c r="E89" s="21" t="str">
        <f>VLOOKUP(D:D,[1]进入线上初评人员名单!$B:$C,2,FALSE)</f>
        <v>163248</v>
      </c>
      <c r="F89" s="12">
        <f>VLOOKUP(D:D,[2]Sheet1!$D:$G,4,FALSE)</f>
        <v>72.2</v>
      </c>
      <c r="G89" s="11" t="s">
        <v>21</v>
      </c>
    </row>
    <row r="90" s="2" customFormat="1" ht="15.75" spans="1:7">
      <c r="A90" s="10">
        <v>87</v>
      </c>
      <c r="B90" s="14"/>
      <c r="C90" s="14"/>
      <c r="D90" s="11" t="s">
        <v>176</v>
      </c>
      <c r="E90" s="21" t="str">
        <f>VLOOKUP(D:D,[1]进入线上初评人员名单!$B:$C,2,FALSE)</f>
        <v>090427</v>
      </c>
      <c r="F90" s="12">
        <f>VLOOKUP(D:D,[2]Sheet1!$D:$G,4,FALSE)</f>
        <v>72</v>
      </c>
      <c r="G90" s="11" t="s">
        <v>21</v>
      </c>
    </row>
    <row r="91" s="2" customFormat="1" ht="15.75" spans="1:7">
      <c r="A91" s="10">
        <v>88</v>
      </c>
      <c r="B91" s="14"/>
      <c r="C91" s="14"/>
      <c r="D91" s="11" t="s">
        <v>177</v>
      </c>
      <c r="E91" s="21" t="str">
        <f>VLOOKUP(D:D,[1]进入线上初评人员名单!$B:$C,2,FALSE)</f>
        <v>230584</v>
      </c>
      <c r="F91" s="12">
        <f>VLOOKUP(D:D,[2]Sheet1!$D:$G,4,FALSE)</f>
        <v>69.8</v>
      </c>
      <c r="G91" s="11" t="s">
        <v>21</v>
      </c>
    </row>
    <row r="92" s="2" customFormat="1" ht="15.75" spans="1:7">
      <c r="A92" s="10">
        <v>89</v>
      </c>
      <c r="B92" s="14"/>
      <c r="C92" s="14"/>
      <c r="D92" s="11" t="s">
        <v>178</v>
      </c>
      <c r="E92" s="21" t="str">
        <f>VLOOKUP(D:D,[1]进入线上初评人员名单!$B:$C,2,FALSE)</f>
        <v>110025</v>
      </c>
      <c r="F92" s="12">
        <f>VLOOKUP(D:D,[2]Sheet1!$D:$G,4,FALSE)</f>
        <v>69.8</v>
      </c>
      <c r="G92" s="11" t="s">
        <v>21</v>
      </c>
    </row>
    <row r="93" s="2" customFormat="1" ht="15.75" spans="1:7">
      <c r="A93" s="10">
        <v>90</v>
      </c>
      <c r="B93" s="14"/>
      <c r="C93" s="14"/>
      <c r="D93" s="11" t="s">
        <v>179</v>
      </c>
      <c r="E93" s="21" t="str">
        <f>VLOOKUP(D:D,[1]进入线上初评人员名单!$B:$C,2,FALSE)</f>
        <v>123629</v>
      </c>
      <c r="F93" s="12">
        <f>VLOOKUP(D:D,[2]Sheet1!$D:$G,4,FALSE)</f>
        <v>69</v>
      </c>
      <c r="G93" s="11" t="s">
        <v>21</v>
      </c>
    </row>
    <row r="94" s="2" customFormat="1" ht="15.75" spans="1:7">
      <c r="A94" s="10">
        <v>91</v>
      </c>
      <c r="B94" s="15"/>
      <c r="C94" s="15"/>
      <c r="D94" s="11" t="s">
        <v>180</v>
      </c>
      <c r="E94" s="21" t="str">
        <f>VLOOKUP(D:D,[1]进入线上初评人员名单!$B:$C,2,FALSE)</f>
        <v>08492X</v>
      </c>
      <c r="F94" s="12">
        <f>VLOOKUP(D:D,[2]Sheet1!$D:$G,4,FALSE)</f>
        <v>67.8</v>
      </c>
      <c r="G94" s="11" t="s">
        <v>21</v>
      </c>
    </row>
    <row r="95" s="2" customFormat="1" spans="1:7">
      <c r="A95" s="10">
        <v>92</v>
      </c>
      <c r="B95" s="13" t="s">
        <v>181</v>
      </c>
      <c r="C95" s="13">
        <v>3</v>
      </c>
      <c r="D95" s="10" t="s">
        <v>182</v>
      </c>
      <c r="E95" s="11" t="s">
        <v>183</v>
      </c>
      <c r="F95" s="12">
        <f>VLOOKUP(D:D,[2]Sheet1!$D:$G,4,FALSE)</f>
        <v>84.83</v>
      </c>
      <c r="G95" s="11" t="str">
        <f>VLOOKUP(D:D,[2]Sheet1!$D:$H,5,FALSE)</f>
        <v>是</v>
      </c>
    </row>
    <row r="96" s="2" customFormat="1" spans="1:7">
      <c r="A96" s="10">
        <v>93</v>
      </c>
      <c r="B96" s="14"/>
      <c r="C96" s="14"/>
      <c r="D96" s="10" t="s">
        <v>184</v>
      </c>
      <c r="E96" s="11" t="s">
        <v>185</v>
      </c>
      <c r="F96" s="12">
        <f>VLOOKUP(D:D,[2]Sheet1!$D:$G,4,FALSE)</f>
        <v>84.5</v>
      </c>
      <c r="G96" s="11" t="str">
        <f>VLOOKUP(D:D,[2]Sheet1!$D:$H,5,FALSE)</f>
        <v>是</v>
      </c>
    </row>
    <row r="97" s="2" customFormat="1" spans="1:7">
      <c r="A97" s="10">
        <v>94</v>
      </c>
      <c r="B97" s="14"/>
      <c r="C97" s="14"/>
      <c r="D97" s="10" t="s">
        <v>186</v>
      </c>
      <c r="E97" s="11" t="s">
        <v>187</v>
      </c>
      <c r="F97" s="12">
        <f>VLOOKUP(D:D,[2]Sheet1!$D:$G,4,FALSE)</f>
        <v>84.33</v>
      </c>
      <c r="G97" s="11" t="str">
        <f>VLOOKUP(D:D,[2]Sheet1!$D:$H,5,FALSE)</f>
        <v>是</v>
      </c>
    </row>
    <row r="98" s="2" customFormat="1" spans="1:7">
      <c r="A98" s="10">
        <v>95</v>
      </c>
      <c r="B98" s="14"/>
      <c r="C98" s="14"/>
      <c r="D98" s="16" t="s">
        <v>188</v>
      </c>
      <c r="E98" s="11" t="s">
        <v>189</v>
      </c>
      <c r="F98" s="12">
        <f>VLOOKUP(D:D,[2]Sheet1!$D:$G,4,FALSE)</f>
        <v>72.83</v>
      </c>
      <c r="G98" s="11" t="s">
        <v>21</v>
      </c>
    </row>
    <row r="99" s="2" customFormat="1" spans="1:7">
      <c r="A99" s="10">
        <v>96</v>
      </c>
      <c r="B99" s="14"/>
      <c r="C99" s="14"/>
      <c r="D99" s="10" t="s">
        <v>190</v>
      </c>
      <c r="E99" s="11" t="s">
        <v>191</v>
      </c>
      <c r="F99" s="12">
        <f>VLOOKUP(D:D,[2]Sheet1!$D:$G,4,FALSE)</f>
        <v>72.83</v>
      </c>
      <c r="G99" s="11" t="s">
        <v>21</v>
      </c>
    </row>
    <row r="100" s="2" customFormat="1" spans="1:7">
      <c r="A100" s="10">
        <v>97</v>
      </c>
      <c r="B100" s="14"/>
      <c r="C100" s="14"/>
      <c r="D100" s="16" t="s">
        <v>192</v>
      </c>
      <c r="E100" s="11" t="s">
        <v>193</v>
      </c>
      <c r="F100" s="12">
        <f>VLOOKUP(D:D,[2]Sheet1!$D:$G,4,FALSE)</f>
        <v>70.33</v>
      </c>
      <c r="G100" s="11" t="s">
        <v>21</v>
      </c>
    </row>
    <row r="101" s="2" customFormat="1" spans="1:7">
      <c r="A101" s="10">
        <v>98</v>
      </c>
      <c r="B101" s="14"/>
      <c r="C101" s="14"/>
      <c r="D101" s="10" t="s">
        <v>194</v>
      </c>
      <c r="E101" s="11" t="s">
        <v>195</v>
      </c>
      <c r="F101" s="12">
        <f>VLOOKUP(D:D,[2]Sheet1!$D:$G,4,FALSE)</f>
        <v>68.67</v>
      </c>
      <c r="G101" s="11" t="s">
        <v>21</v>
      </c>
    </row>
    <row r="102" s="2" customFormat="1" spans="1:7">
      <c r="A102" s="10">
        <v>99</v>
      </c>
      <c r="B102" s="14"/>
      <c r="C102" s="14"/>
      <c r="D102" s="16" t="s">
        <v>196</v>
      </c>
      <c r="E102" s="11" t="s">
        <v>197</v>
      </c>
      <c r="F102" s="12">
        <f>VLOOKUP(D:D,[2]Sheet1!$D:$G,4,FALSE)</f>
        <v>68.33</v>
      </c>
      <c r="G102" s="11" t="s">
        <v>21</v>
      </c>
    </row>
    <row r="103" s="2" customFormat="1" spans="1:7">
      <c r="A103" s="10">
        <v>100</v>
      </c>
      <c r="B103" s="14"/>
      <c r="C103" s="14"/>
      <c r="D103" s="16" t="s">
        <v>198</v>
      </c>
      <c r="E103" s="11" t="s">
        <v>199</v>
      </c>
      <c r="F103" s="12">
        <f>VLOOKUP(D:D,[2]Sheet1!$D:$G,4,FALSE)</f>
        <v>66.33</v>
      </c>
      <c r="G103" s="11" t="s">
        <v>21</v>
      </c>
    </row>
    <row r="104" s="2" customFormat="1" spans="1:7">
      <c r="A104" s="10">
        <v>101</v>
      </c>
      <c r="B104" s="14"/>
      <c r="C104" s="14"/>
      <c r="D104" s="10" t="s">
        <v>200</v>
      </c>
      <c r="E104" s="11" t="s">
        <v>201</v>
      </c>
      <c r="F104" s="12" t="s">
        <v>28</v>
      </c>
      <c r="G104" s="11" t="s">
        <v>21</v>
      </c>
    </row>
    <row r="105" s="2" customFormat="1" spans="1:7">
      <c r="A105" s="10">
        <v>102</v>
      </c>
      <c r="B105" s="14"/>
      <c r="C105" s="14"/>
      <c r="D105" s="10" t="s">
        <v>202</v>
      </c>
      <c r="E105" s="11" t="s">
        <v>203</v>
      </c>
      <c r="F105" s="12" t="s">
        <v>28</v>
      </c>
      <c r="G105" s="11" t="s">
        <v>21</v>
      </c>
    </row>
    <row r="106" s="2" customFormat="1" spans="1:7">
      <c r="A106" s="10">
        <v>103</v>
      </c>
      <c r="B106" s="14"/>
      <c r="C106" s="14"/>
      <c r="D106" s="10" t="s">
        <v>204</v>
      </c>
      <c r="E106" s="11" t="s">
        <v>205</v>
      </c>
      <c r="F106" s="12" t="s">
        <v>28</v>
      </c>
      <c r="G106" s="11" t="s">
        <v>21</v>
      </c>
    </row>
    <row r="107" s="2" customFormat="1" spans="1:7">
      <c r="A107" s="10">
        <v>104</v>
      </c>
      <c r="B107" s="14"/>
      <c r="C107" s="14"/>
      <c r="D107" s="16" t="s">
        <v>206</v>
      </c>
      <c r="E107" s="11" t="s">
        <v>207</v>
      </c>
      <c r="F107" s="12" t="s">
        <v>28</v>
      </c>
      <c r="G107" s="11" t="s">
        <v>21</v>
      </c>
    </row>
    <row r="108" s="2" customFormat="1" spans="1:7">
      <c r="A108" s="10">
        <v>105</v>
      </c>
      <c r="B108" s="14"/>
      <c r="C108" s="14"/>
      <c r="D108" s="10" t="s">
        <v>208</v>
      </c>
      <c r="E108" s="11" t="s">
        <v>209</v>
      </c>
      <c r="F108" s="12" t="s">
        <v>28</v>
      </c>
      <c r="G108" s="11" t="s">
        <v>21</v>
      </c>
    </row>
    <row r="109" s="2" customFormat="1" spans="1:7">
      <c r="A109" s="10">
        <v>106</v>
      </c>
      <c r="B109" s="15"/>
      <c r="C109" s="15"/>
      <c r="D109" s="10" t="s">
        <v>210</v>
      </c>
      <c r="E109" s="11" t="s">
        <v>211</v>
      </c>
      <c r="F109" s="12" t="s">
        <v>28</v>
      </c>
      <c r="G109" s="11" t="s">
        <v>21</v>
      </c>
    </row>
    <row r="110" s="2" customFormat="1" spans="1:7">
      <c r="A110" s="10">
        <v>107</v>
      </c>
      <c r="B110" s="13" t="s">
        <v>212</v>
      </c>
      <c r="C110" s="13">
        <v>1</v>
      </c>
      <c r="D110" s="10" t="s">
        <v>213</v>
      </c>
      <c r="E110" s="11" t="s">
        <v>214</v>
      </c>
      <c r="F110" s="12">
        <f>VLOOKUP(D:D,[2]Sheet1!$D:$G,4,FALSE)</f>
        <v>85.15</v>
      </c>
      <c r="G110" s="11" t="str">
        <f>VLOOKUP(D:D,[2]Sheet1!$D:$H,5,FALSE)</f>
        <v>是</v>
      </c>
    </row>
    <row r="111" s="2" customFormat="1" spans="1:7">
      <c r="A111" s="10">
        <v>108</v>
      </c>
      <c r="B111" s="14"/>
      <c r="C111" s="14"/>
      <c r="D111" s="10" t="s">
        <v>215</v>
      </c>
      <c r="E111" s="11" t="s">
        <v>216</v>
      </c>
      <c r="F111" s="12">
        <f>VLOOKUP(D:D,[2]Sheet1!$D:$G,4,FALSE)</f>
        <v>76</v>
      </c>
      <c r="G111" s="11" t="s">
        <v>21</v>
      </c>
    </row>
    <row r="112" s="2" customFormat="1" spans="1:7">
      <c r="A112" s="10">
        <v>109</v>
      </c>
      <c r="B112" s="14"/>
      <c r="C112" s="14"/>
      <c r="D112" s="10" t="s">
        <v>217</v>
      </c>
      <c r="E112" s="11" t="s">
        <v>218</v>
      </c>
      <c r="F112" s="12" t="s">
        <v>28</v>
      </c>
      <c r="G112" s="11" t="s">
        <v>21</v>
      </c>
    </row>
    <row r="113" s="2" customFormat="1" spans="1:7">
      <c r="A113" s="10">
        <v>110</v>
      </c>
      <c r="B113" s="14"/>
      <c r="C113" s="14"/>
      <c r="D113" s="10" t="s">
        <v>219</v>
      </c>
      <c r="E113" s="11" t="s">
        <v>220</v>
      </c>
      <c r="F113" s="12" t="s">
        <v>28</v>
      </c>
      <c r="G113" s="11" t="s">
        <v>21</v>
      </c>
    </row>
    <row r="114" s="2" customFormat="1" spans="1:7">
      <c r="A114" s="10">
        <v>111</v>
      </c>
      <c r="B114" s="15"/>
      <c r="C114" s="15"/>
      <c r="D114" s="10" t="s">
        <v>221</v>
      </c>
      <c r="E114" s="11" t="s">
        <v>222</v>
      </c>
      <c r="F114" s="12" t="s">
        <v>28</v>
      </c>
      <c r="G114" s="11" t="s">
        <v>21</v>
      </c>
    </row>
    <row r="115" s="2" customFormat="1" spans="1:7">
      <c r="A115" s="10">
        <v>112</v>
      </c>
      <c r="B115" s="13" t="s">
        <v>223</v>
      </c>
      <c r="C115" s="13">
        <v>2</v>
      </c>
      <c r="D115" s="10" t="s">
        <v>224</v>
      </c>
      <c r="E115" s="11" t="s">
        <v>225</v>
      </c>
      <c r="F115" s="12">
        <f>VLOOKUP(D:D,[2]Sheet1!$D:$G,4,FALSE)</f>
        <v>85.5</v>
      </c>
      <c r="G115" s="11" t="str">
        <f>VLOOKUP(D:D,[2]Sheet1!$D:$H,5,FALSE)</f>
        <v>是</v>
      </c>
    </row>
    <row r="116" s="2" customFormat="1" spans="1:7">
      <c r="A116" s="10">
        <v>113</v>
      </c>
      <c r="B116" s="14"/>
      <c r="C116" s="14"/>
      <c r="D116" s="10" t="s">
        <v>226</v>
      </c>
      <c r="E116" s="11" t="s">
        <v>227</v>
      </c>
      <c r="F116" s="12">
        <f>VLOOKUP(D:D,[2]Sheet1!$D:$G,4,FALSE)</f>
        <v>83.17</v>
      </c>
      <c r="G116" s="11" t="str">
        <f>VLOOKUP(D:D,[2]Sheet1!$D:$H,5,FALSE)</f>
        <v>是</v>
      </c>
    </row>
    <row r="117" s="2" customFormat="1" spans="1:7">
      <c r="A117" s="10">
        <v>114</v>
      </c>
      <c r="B117" s="14"/>
      <c r="C117" s="14"/>
      <c r="D117" s="10" t="s">
        <v>228</v>
      </c>
      <c r="E117" s="11" t="s">
        <v>229</v>
      </c>
      <c r="F117" s="12">
        <f>VLOOKUP(D:D,[2]Sheet1!$D:$G,4,FALSE)</f>
        <v>75.17</v>
      </c>
      <c r="G117" s="11" t="s">
        <v>21</v>
      </c>
    </row>
    <row r="118" s="2" customFormat="1" spans="1:7">
      <c r="A118" s="10">
        <v>115</v>
      </c>
      <c r="B118" s="14"/>
      <c r="C118" s="14"/>
      <c r="D118" s="10" t="s">
        <v>230</v>
      </c>
      <c r="E118" s="11" t="s">
        <v>231</v>
      </c>
      <c r="F118" s="12" t="s">
        <v>28</v>
      </c>
      <c r="G118" s="11" t="s">
        <v>21</v>
      </c>
    </row>
    <row r="119" s="2" customFormat="1" spans="1:7">
      <c r="A119" s="10">
        <v>116</v>
      </c>
      <c r="B119" s="14"/>
      <c r="C119" s="14"/>
      <c r="D119" s="10" t="s">
        <v>232</v>
      </c>
      <c r="E119" s="11" t="s">
        <v>233</v>
      </c>
      <c r="F119" s="12" t="s">
        <v>28</v>
      </c>
      <c r="G119" s="11" t="s">
        <v>21</v>
      </c>
    </row>
    <row r="120" s="2" customFormat="1" spans="1:7">
      <c r="A120" s="10">
        <v>117</v>
      </c>
      <c r="B120" s="14"/>
      <c r="C120" s="14"/>
      <c r="D120" s="10" t="s">
        <v>234</v>
      </c>
      <c r="E120" s="11" t="s">
        <v>235</v>
      </c>
      <c r="F120" s="12" t="s">
        <v>28</v>
      </c>
      <c r="G120" s="11" t="s">
        <v>21</v>
      </c>
    </row>
    <row r="121" s="2" customFormat="1" spans="1:7">
      <c r="A121" s="10">
        <v>118</v>
      </c>
      <c r="B121" s="14"/>
      <c r="C121" s="14"/>
      <c r="D121" s="10" t="s">
        <v>236</v>
      </c>
      <c r="E121" s="11" t="s">
        <v>237</v>
      </c>
      <c r="F121" s="12" t="s">
        <v>28</v>
      </c>
      <c r="G121" s="11" t="s">
        <v>21</v>
      </c>
    </row>
    <row r="122" s="2" customFormat="1" spans="1:7">
      <c r="A122" s="10">
        <v>119</v>
      </c>
      <c r="B122" s="14"/>
      <c r="C122" s="14"/>
      <c r="D122" s="10" t="s">
        <v>238</v>
      </c>
      <c r="E122" s="11" t="s">
        <v>239</v>
      </c>
      <c r="F122" s="12" t="s">
        <v>28</v>
      </c>
      <c r="G122" s="11" t="s">
        <v>21</v>
      </c>
    </row>
    <row r="123" s="2" customFormat="1" spans="1:7">
      <c r="A123" s="10">
        <v>120</v>
      </c>
      <c r="B123" s="14"/>
      <c r="C123" s="14"/>
      <c r="D123" s="10" t="s">
        <v>240</v>
      </c>
      <c r="E123" s="11" t="s">
        <v>241</v>
      </c>
      <c r="F123" s="12" t="s">
        <v>28</v>
      </c>
      <c r="G123" s="11" t="s">
        <v>21</v>
      </c>
    </row>
    <row r="124" s="2" customFormat="1" spans="1:7">
      <c r="A124" s="10">
        <v>121</v>
      </c>
      <c r="B124" s="14"/>
      <c r="C124" s="14"/>
      <c r="D124" s="10" t="s">
        <v>242</v>
      </c>
      <c r="E124" s="11" t="s">
        <v>243</v>
      </c>
      <c r="F124" s="12" t="s">
        <v>28</v>
      </c>
      <c r="G124" s="11" t="s">
        <v>21</v>
      </c>
    </row>
    <row r="125" s="2" customFormat="1" spans="1:7">
      <c r="A125" s="10">
        <v>122</v>
      </c>
      <c r="B125" s="15"/>
      <c r="C125" s="15"/>
      <c r="D125" s="22" t="s">
        <v>244</v>
      </c>
      <c r="E125" s="11" t="s">
        <v>245</v>
      </c>
      <c r="F125" s="12" t="s">
        <v>28</v>
      </c>
      <c r="G125" s="11" t="s">
        <v>21</v>
      </c>
    </row>
    <row r="126" s="2" customFormat="1" spans="1:7">
      <c r="A126" s="10">
        <v>123</v>
      </c>
      <c r="B126" s="13" t="s">
        <v>246</v>
      </c>
      <c r="C126" s="13">
        <v>2</v>
      </c>
      <c r="D126" s="10" t="s">
        <v>247</v>
      </c>
      <c r="E126" s="11" t="s">
        <v>248</v>
      </c>
      <c r="F126" s="12">
        <f>VLOOKUP(D:D,[2]Sheet1!$D:$G,4,FALSE)</f>
        <v>84</v>
      </c>
      <c r="G126" s="11" t="str">
        <f>VLOOKUP(D:D,[2]Sheet1!$D:$H,5,FALSE)</f>
        <v>是</v>
      </c>
    </row>
    <row r="127" s="2" customFormat="1" spans="1:7">
      <c r="A127" s="10">
        <v>124</v>
      </c>
      <c r="B127" s="14"/>
      <c r="C127" s="14"/>
      <c r="D127" s="10" t="s">
        <v>249</v>
      </c>
      <c r="E127" s="11" t="s">
        <v>250</v>
      </c>
      <c r="F127" s="12" t="s">
        <v>28</v>
      </c>
      <c r="G127" s="11" t="s">
        <v>21</v>
      </c>
    </row>
    <row r="128" s="2" customFormat="1" spans="1:7">
      <c r="A128" s="10">
        <v>125</v>
      </c>
      <c r="B128" s="14"/>
      <c r="C128" s="14"/>
      <c r="D128" s="10" t="s">
        <v>251</v>
      </c>
      <c r="E128" s="11" t="s">
        <v>252</v>
      </c>
      <c r="F128" s="12" t="s">
        <v>28</v>
      </c>
      <c r="G128" s="11" t="s">
        <v>21</v>
      </c>
    </row>
    <row r="129" s="2" customFormat="1" spans="1:7">
      <c r="A129" s="10">
        <v>126</v>
      </c>
      <c r="B129" s="14"/>
      <c r="C129" s="14"/>
      <c r="D129" s="10" t="s">
        <v>253</v>
      </c>
      <c r="E129" s="11" t="s">
        <v>254</v>
      </c>
      <c r="F129" s="12" t="s">
        <v>28</v>
      </c>
      <c r="G129" s="11" t="s">
        <v>21</v>
      </c>
    </row>
    <row r="130" s="2" customFormat="1" spans="1:7">
      <c r="A130" s="10">
        <v>127</v>
      </c>
      <c r="B130" s="14"/>
      <c r="C130" s="14"/>
      <c r="D130" s="10" t="s">
        <v>255</v>
      </c>
      <c r="E130" s="11" t="s">
        <v>256</v>
      </c>
      <c r="F130" s="12" t="s">
        <v>28</v>
      </c>
      <c r="G130" s="11" t="s">
        <v>21</v>
      </c>
    </row>
    <row r="131" s="2" customFormat="1" spans="1:7">
      <c r="A131" s="10">
        <v>128</v>
      </c>
      <c r="B131" s="14"/>
      <c r="C131" s="14"/>
      <c r="D131" s="10" t="s">
        <v>257</v>
      </c>
      <c r="E131" s="11" t="s">
        <v>258</v>
      </c>
      <c r="F131" s="12" t="s">
        <v>28</v>
      </c>
      <c r="G131" s="11" t="s">
        <v>21</v>
      </c>
    </row>
    <row r="132" s="2" customFormat="1" spans="1:7">
      <c r="A132" s="10">
        <v>129</v>
      </c>
      <c r="B132" s="15"/>
      <c r="C132" s="15"/>
      <c r="D132" s="10" t="s">
        <v>259</v>
      </c>
      <c r="E132" s="11" t="s">
        <v>260</v>
      </c>
      <c r="F132" s="12" t="s">
        <v>28</v>
      </c>
      <c r="G132" s="11" t="s">
        <v>21</v>
      </c>
    </row>
    <row r="133" s="2" customFormat="1" spans="1:7">
      <c r="A133" s="10">
        <v>130</v>
      </c>
      <c r="B133" s="13" t="s">
        <v>261</v>
      </c>
      <c r="C133" s="13">
        <v>3</v>
      </c>
      <c r="D133" s="10" t="s">
        <v>262</v>
      </c>
      <c r="E133" s="11" t="s">
        <v>263</v>
      </c>
      <c r="F133" s="12">
        <f>VLOOKUP(D:D,[2]Sheet1!$D:$G,4,FALSE)</f>
        <v>85.33</v>
      </c>
      <c r="G133" s="11" t="str">
        <f>VLOOKUP(D:D,[2]Sheet1!$D:$H,5,FALSE)</f>
        <v>是</v>
      </c>
    </row>
    <row r="134" s="2" customFormat="1" spans="1:7">
      <c r="A134" s="10">
        <v>131</v>
      </c>
      <c r="B134" s="14"/>
      <c r="C134" s="14"/>
      <c r="D134" s="10" t="s">
        <v>264</v>
      </c>
      <c r="E134" s="11" t="s">
        <v>265</v>
      </c>
      <c r="F134" s="12">
        <f>VLOOKUP(D:D,[2]Sheet1!$D:$G,4,FALSE)</f>
        <v>83.5</v>
      </c>
      <c r="G134" s="11" t="str">
        <f>VLOOKUP(D:D,[2]Sheet1!$D:$H,5,FALSE)</f>
        <v>是</v>
      </c>
    </row>
    <row r="135" s="2" customFormat="1" spans="1:7">
      <c r="A135" s="10">
        <v>132</v>
      </c>
      <c r="B135" s="14"/>
      <c r="C135" s="14"/>
      <c r="D135" s="10" t="s">
        <v>266</v>
      </c>
      <c r="E135" s="11" t="s">
        <v>267</v>
      </c>
      <c r="F135" s="12">
        <f>VLOOKUP(D:D,[2]Sheet1!$D:$G,4,FALSE)</f>
        <v>68.67</v>
      </c>
      <c r="G135" s="11" t="s">
        <v>21</v>
      </c>
    </row>
    <row r="136" s="2" customFormat="1" spans="1:7">
      <c r="A136" s="10">
        <v>133</v>
      </c>
      <c r="B136" s="14"/>
      <c r="C136" s="14"/>
      <c r="D136" s="10" t="s">
        <v>268</v>
      </c>
      <c r="E136" s="11" t="s">
        <v>269</v>
      </c>
      <c r="F136" s="12">
        <f>VLOOKUP(D:D,[2]Sheet1!$D:$G,4,FALSE)</f>
        <v>67.33</v>
      </c>
      <c r="G136" s="11" t="s">
        <v>21</v>
      </c>
    </row>
    <row r="137" s="2" customFormat="1" spans="1:7">
      <c r="A137" s="10">
        <v>134</v>
      </c>
      <c r="B137" s="14"/>
      <c r="C137" s="14"/>
      <c r="D137" s="10" t="s">
        <v>270</v>
      </c>
      <c r="E137" s="11" t="s">
        <v>271</v>
      </c>
      <c r="F137" s="12">
        <f>VLOOKUP(D:D,[2]Sheet1!$D:$G,4,FALSE)</f>
        <v>66.67</v>
      </c>
      <c r="G137" s="11" t="s">
        <v>21</v>
      </c>
    </row>
    <row r="138" s="2" customFormat="1" spans="1:7">
      <c r="A138" s="10">
        <v>135</v>
      </c>
      <c r="B138" s="14"/>
      <c r="C138" s="14"/>
      <c r="D138" s="10" t="s">
        <v>272</v>
      </c>
      <c r="E138" s="11" t="s">
        <v>273</v>
      </c>
      <c r="F138" s="12">
        <f>VLOOKUP(D:D,[2]Sheet1!$D:$G,4,FALSE)</f>
        <v>66</v>
      </c>
      <c r="G138" s="11" t="s">
        <v>21</v>
      </c>
    </row>
    <row r="139" s="2" customFormat="1" spans="1:7">
      <c r="A139" s="10">
        <v>136</v>
      </c>
      <c r="B139" s="14"/>
      <c r="C139" s="14"/>
      <c r="D139" s="10" t="s">
        <v>274</v>
      </c>
      <c r="E139" s="11" t="s">
        <v>275</v>
      </c>
      <c r="F139" s="12">
        <f>VLOOKUP(D:D,[2]Sheet1!$D:$G,4,FALSE)</f>
        <v>66</v>
      </c>
      <c r="G139" s="11" t="s">
        <v>21</v>
      </c>
    </row>
    <row r="140" s="2" customFormat="1" spans="1:7">
      <c r="A140" s="10">
        <v>137</v>
      </c>
      <c r="B140" s="14"/>
      <c r="C140" s="14"/>
      <c r="D140" s="10" t="s">
        <v>276</v>
      </c>
      <c r="E140" s="11" t="s">
        <v>277</v>
      </c>
      <c r="F140" s="12">
        <f>VLOOKUP(D:D,[2]Sheet1!$D:$G,4,FALSE)</f>
        <v>65.67</v>
      </c>
      <c r="G140" s="11" t="s">
        <v>21</v>
      </c>
    </row>
    <row r="141" s="2" customFormat="1" spans="1:7">
      <c r="A141" s="10">
        <v>138</v>
      </c>
      <c r="B141" s="14"/>
      <c r="C141" s="14"/>
      <c r="D141" s="10" t="s">
        <v>278</v>
      </c>
      <c r="E141" s="11" t="s">
        <v>279</v>
      </c>
      <c r="F141" s="12" t="s">
        <v>28</v>
      </c>
      <c r="G141" s="11" t="s">
        <v>21</v>
      </c>
    </row>
    <row r="142" s="2" customFormat="1" spans="1:7">
      <c r="A142" s="10">
        <v>139</v>
      </c>
      <c r="B142" s="14"/>
      <c r="C142" s="14"/>
      <c r="D142" s="10" t="s">
        <v>280</v>
      </c>
      <c r="E142" s="11" t="s">
        <v>281</v>
      </c>
      <c r="F142" s="12" t="s">
        <v>28</v>
      </c>
      <c r="G142" s="11" t="s">
        <v>21</v>
      </c>
    </row>
    <row r="143" s="2" customFormat="1" spans="1:7">
      <c r="A143" s="10">
        <v>140</v>
      </c>
      <c r="B143" s="14"/>
      <c r="C143" s="14"/>
      <c r="D143" s="10" t="s">
        <v>282</v>
      </c>
      <c r="E143" s="11" t="s">
        <v>283</v>
      </c>
      <c r="F143" s="12" t="s">
        <v>28</v>
      </c>
      <c r="G143" s="11" t="s">
        <v>21</v>
      </c>
    </row>
    <row r="144" s="2" customFormat="1" spans="1:7">
      <c r="A144" s="10">
        <v>141</v>
      </c>
      <c r="B144" s="14"/>
      <c r="C144" s="14"/>
      <c r="D144" s="10" t="s">
        <v>284</v>
      </c>
      <c r="E144" s="11" t="s">
        <v>285</v>
      </c>
      <c r="F144" s="12" t="s">
        <v>28</v>
      </c>
      <c r="G144" s="11" t="s">
        <v>21</v>
      </c>
    </row>
    <row r="145" s="2" customFormat="1" spans="1:7">
      <c r="A145" s="10">
        <v>142</v>
      </c>
      <c r="B145" s="15"/>
      <c r="C145" s="15"/>
      <c r="D145" s="10" t="s">
        <v>286</v>
      </c>
      <c r="E145" s="11" t="s">
        <v>287</v>
      </c>
      <c r="F145" s="12" t="s">
        <v>28</v>
      </c>
      <c r="G145" s="11" t="s">
        <v>21</v>
      </c>
    </row>
    <row r="146" s="2" customFormat="1" spans="1:7">
      <c r="A146" s="10">
        <v>143</v>
      </c>
      <c r="B146" s="13" t="s">
        <v>288</v>
      </c>
      <c r="C146" s="13">
        <v>4</v>
      </c>
      <c r="D146" s="10" t="s">
        <v>289</v>
      </c>
      <c r="E146" s="11" t="s">
        <v>290</v>
      </c>
      <c r="F146" s="12">
        <f>VLOOKUP(D:D,[2]Sheet1!$D:$G,4,FALSE)</f>
        <v>86.33</v>
      </c>
      <c r="G146" s="11" t="str">
        <f>VLOOKUP(D:D,[2]Sheet1!$D:$H,5,FALSE)</f>
        <v>是</v>
      </c>
    </row>
    <row r="147" s="2" customFormat="1" spans="1:7">
      <c r="A147" s="10">
        <v>144</v>
      </c>
      <c r="B147" s="14"/>
      <c r="C147" s="14"/>
      <c r="D147" s="10" t="s">
        <v>291</v>
      </c>
      <c r="E147" s="11" t="s">
        <v>292</v>
      </c>
      <c r="F147" s="12">
        <f>VLOOKUP(D:D,[2]Sheet1!$D:$G,4,FALSE)</f>
        <v>86.33</v>
      </c>
      <c r="G147" s="11" t="str">
        <f>VLOOKUP(D:D,[2]Sheet1!$D:$H,5,FALSE)</f>
        <v>是</v>
      </c>
    </row>
    <row r="148" s="2" customFormat="1" spans="1:7">
      <c r="A148" s="10">
        <v>145</v>
      </c>
      <c r="B148" s="14"/>
      <c r="C148" s="14"/>
      <c r="D148" s="10" t="s">
        <v>293</v>
      </c>
      <c r="E148" s="11" t="s">
        <v>294</v>
      </c>
      <c r="F148" s="12">
        <f>VLOOKUP(D:D,[2]Sheet1!$D:$G,4,FALSE)</f>
        <v>84.67</v>
      </c>
      <c r="G148" s="11" t="str">
        <f>VLOOKUP(D:D,[2]Sheet1!$D:$H,5,FALSE)</f>
        <v>是</v>
      </c>
    </row>
    <row r="149" s="2" customFormat="1" spans="1:7">
      <c r="A149" s="10">
        <v>146</v>
      </c>
      <c r="B149" s="14"/>
      <c r="C149" s="14"/>
      <c r="D149" s="10" t="s">
        <v>295</v>
      </c>
      <c r="E149" s="11" t="s">
        <v>296</v>
      </c>
      <c r="F149" s="12" t="s">
        <v>28</v>
      </c>
      <c r="G149" s="11" t="s">
        <v>21</v>
      </c>
    </row>
    <row r="150" s="2" customFormat="1" spans="1:7">
      <c r="A150" s="10">
        <v>147</v>
      </c>
      <c r="B150" s="14"/>
      <c r="C150" s="14"/>
      <c r="D150" s="10" t="s">
        <v>297</v>
      </c>
      <c r="E150" s="11" t="s">
        <v>298</v>
      </c>
      <c r="F150" s="12" t="s">
        <v>28</v>
      </c>
      <c r="G150" s="11" t="s">
        <v>21</v>
      </c>
    </row>
    <row r="151" s="2" customFormat="1" spans="1:7">
      <c r="A151" s="10">
        <v>148</v>
      </c>
      <c r="B151" s="14"/>
      <c r="C151" s="14"/>
      <c r="D151" s="22" t="s">
        <v>299</v>
      </c>
      <c r="E151" s="11" t="s">
        <v>300</v>
      </c>
      <c r="F151" s="12" t="s">
        <v>28</v>
      </c>
      <c r="G151" s="11" t="s">
        <v>21</v>
      </c>
    </row>
    <row r="152" s="2" customFormat="1" spans="1:7">
      <c r="A152" s="10">
        <v>149</v>
      </c>
      <c r="B152" s="15"/>
      <c r="C152" s="15"/>
      <c r="D152" s="10" t="s">
        <v>301</v>
      </c>
      <c r="E152" s="11" t="s">
        <v>302</v>
      </c>
      <c r="F152" s="12" t="s">
        <v>28</v>
      </c>
      <c r="G152" s="11" t="s">
        <v>21</v>
      </c>
    </row>
    <row r="153" s="2" customFormat="1" spans="1:7">
      <c r="A153" s="10">
        <v>150</v>
      </c>
      <c r="B153" s="13" t="s">
        <v>303</v>
      </c>
      <c r="C153" s="13">
        <v>1</v>
      </c>
      <c r="D153" s="10" t="s">
        <v>304</v>
      </c>
      <c r="E153" s="11" t="s">
        <v>305</v>
      </c>
      <c r="F153" s="12">
        <f>VLOOKUP(D:D,[2]Sheet1!$D:$G,4,FALSE)</f>
        <v>61</v>
      </c>
      <c r="G153" s="11" t="s">
        <v>21</v>
      </c>
    </row>
    <row r="154" s="2" customFormat="1" spans="1:7">
      <c r="A154" s="10">
        <v>151</v>
      </c>
      <c r="B154" s="15"/>
      <c r="C154" s="15"/>
      <c r="D154" s="10" t="s">
        <v>306</v>
      </c>
      <c r="E154" s="11" t="s">
        <v>307</v>
      </c>
      <c r="F154" s="12" t="s">
        <v>28</v>
      </c>
      <c r="G154" s="11" t="s">
        <v>21</v>
      </c>
    </row>
    <row r="155" s="2" customFormat="1" spans="1:7">
      <c r="A155" s="10">
        <v>152</v>
      </c>
      <c r="B155" s="13" t="s">
        <v>308</v>
      </c>
      <c r="C155" s="13">
        <v>4</v>
      </c>
      <c r="D155" s="10" t="s">
        <v>309</v>
      </c>
      <c r="E155" s="11" t="s">
        <v>310</v>
      </c>
      <c r="F155" s="12">
        <f>VLOOKUP(D:D,[2]Sheet1!$D:$G,4,FALSE)</f>
        <v>85.17</v>
      </c>
      <c r="G155" s="11" t="str">
        <f>VLOOKUP(D:D,[2]Sheet1!$D:$H,5,FALSE)</f>
        <v>是</v>
      </c>
    </row>
    <row r="156" s="2" customFormat="1" spans="1:7">
      <c r="A156" s="10">
        <v>153</v>
      </c>
      <c r="B156" s="14"/>
      <c r="C156" s="14"/>
      <c r="D156" s="10" t="s">
        <v>311</v>
      </c>
      <c r="E156" s="11" t="s">
        <v>312</v>
      </c>
      <c r="F156" s="12">
        <f>VLOOKUP(D:D,[2]Sheet1!$D:$G,4,FALSE)</f>
        <v>83</v>
      </c>
      <c r="G156" s="11" t="str">
        <f>VLOOKUP(D:D,[2]Sheet1!$D:$H,5,FALSE)</f>
        <v>是</v>
      </c>
    </row>
    <row r="157" s="2" customFormat="1" spans="1:7">
      <c r="A157" s="10">
        <v>154</v>
      </c>
      <c r="B157" s="14"/>
      <c r="C157" s="14"/>
      <c r="D157" s="10" t="s">
        <v>313</v>
      </c>
      <c r="E157" s="11" t="s">
        <v>314</v>
      </c>
      <c r="F157" s="12">
        <f>VLOOKUP(D:D,[2]Sheet1!$D:$G,4,FALSE)</f>
        <v>66.83</v>
      </c>
      <c r="G157" s="11" t="s">
        <v>21</v>
      </c>
    </row>
    <row r="158" s="2" customFormat="1" spans="1:7">
      <c r="A158" s="10">
        <v>155</v>
      </c>
      <c r="B158" s="14"/>
      <c r="C158" s="14"/>
      <c r="D158" s="10" t="s">
        <v>315</v>
      </c>
      <c r="E158" s="11" t="s">
        <v>316</v>
      </c>
      <c r="F158" s="12" t="s">
        <v>28</v>
      </c>
      <c r="G158" s="11" t="s">
        <v>21</v>
      </c>
    </row>
    <row r="159" s="2" customFormat="1" spans="1:7">
      <c r="A159" s="10">
        <v>156</v>
      </c>
      <c r="B159" s="14"/>
      <c r="C159" s="14"/>
      <c r="D159" s="10" t="s">
        <v>317</v>
      </c>
      <c r="E159" s="11" t="s">
        <v>318</v>
      </c>
      <c r="F159" s="12" t="s">
        <v>28</v>
      </c>
      <c r="G159" s="11" t="s">
        <v>21</v>
      </c>
    </row>
    <row r="160" s="2" customFormat="1" spans="1:7">
      <c r="A160" s="10">
        <v>157</v>
      </c>
      <c r="B160" s="15"/>
      <c r="C160" s="15"/>
      <c r="D160" s="10" t="s">
        <v>319</v>
      </c>
      <c r="E160" s="11" t="s">
        <v>320</v>
      </c>
      <c r="F160" s="12" t="s">
        <v>28</v>
      </c>
      <c r="G160" s="11" t="s">
        <v>21</v>
      </c>
    </row>
    <row r="161" s="2" customFormat="1" spans="1:7">
      <c r="A161" s="10">
        <v>158</v>
      </c>
      <c r="B161" s="13" t="s">
        <v>321</v>
      </c>
      <c r="C161" s="13">
        <v>2</v>
      </c>
      <c r="D161" s="10" t="s">
        <v>322</v>
      </c>
      <c r="E161" s="11" t="s">
        <v>323</v>
      </c>
      <c r="F161" s="12">
        <f>VLOOKUP(D:D,[2]Sheet1!$D:$G,4,FALSE)</f>
        <v>89.67</v>
      </c>
      <c r="G161" s="11" t="str">
        <f>VLOOKUP(D:D,[2]Sheet1!$D:$H,5,FALSE)</f>
        <v>是</v>
      </c>
    </row>
    <row r="162" s="2" customFormat="1" spans="1:7">
      <c r="A162" s="10">
        <v>159</v>
      </c>
      <c r="B162" s="14"/>
      <c r="C162" s="14"/>
      <c r="D162" s="16" t="s">
        <v>324</v>
      </c>
      <c r="E162" s="11" t="s">
        <v>325</v>
      </c>
      <c r="F162" s="12">
        <f>VLOOKUP(D:D,[2]Sheet1!$D:$G,4,FALSE)</f>
        <v>87</v>
      </c>
      <c r="G162" s="11" t="str">
        <f>VLOOKUP(D:D,[2]Sheet1!$D:$H,5,FALSE)</f>
        <v>是</v>
      </c>
    </row>
    <row r="163" s="2" customFormat="1" spans="1:7">
      <c r="A163" s="10">
        <v>160</v>
      </c>
      <c r="B163" s="14"/>
      <c r="C163" s="14"/>
      <c r="D163" s="16" t="s">
        <v>326</v>
      </c>
      <c r="E163" s="11" t="s">
        <v>327</v>
      </c>
      <c r="F163" s="12">
        <f>VLOOKUP(D:D,[2]Sheet1!$D:$G,4,FALSE)</f>
        <v>76.33</v>
      </c>
      <c r="G163" s="11" t="s">
        <v>21</v>
      </c>
    </row>
    <row r="164" s="2" customFormat="1" spans="1:7">
      <c r="A164" s="10">
        <v>161</v>
      </c>
      <c r="B164" s="14"/>
      <c r="C164" s="14"/>
      <c r="D164" s="16" t="s">
        <v>328</v>
      </c>
      <c r="E164" s="11" t="s">
        <v>329</v>
      </c>
      <c r="F164" s="12">
        <f>VLOOKUP(D:D,[2]Sheet1!$D:$G,4,FALSE)</f>
        <v>74.16</v>
      </c>
      <c r="G164" s="11" t="s">
        <v>21</v>
      </c>
    </row>
    <row r="165" s="2" customFormat="1" spans="1:7">
      <c r="A165" s="10">
        <v>162</v>
      </c>
      <c r="B165" s="14"/>
      <c r="C165" s="14"/>
      <c r="D165" s="10" t="s">
        <v>330</v>
      </c>
      <c r="E165" s="11" t="s">
        <v>331</v>
      </c>
      <c r="F165" s="12">
        <f>VLOOKUP(D:D,[2]Sheet1!$D:$G,4,FALSE)</f>
        <v>72.82</v>
      </c>
      <c r="G165" s="11" t="s">
        <v>21</v>
      </c>
    </row>
    <row r="166" s="2" customFormat="1" spans="1:7">
      <c r="A166" s="10">
        <v>163</v>
      </c>
      <c r="B166" s="14"/>
      <c r="C166" s="14"/>
      <c r="D166" s="10" t="s">
        <v>332</v>
      </c>
      <c r="E166" s="11" t="s">
        <v>333</v>
      </c>
      <c r="F166" s="12">
        <f>VLOOKUP(D:D,[2]Sheet1!$D:$G,4,FALSE)</f>
        <v>72.5</v>
      </c>
      <c r="G166" s="11" t="s">
        <v>21</v>
      </c>
    </row>
    <row r="167" s="2" customFormat="1" spans="1:7">
      <c r="A167" s="10">
        <v>164</v>
      </c>
      <c r="B167" s="14"/>
      <c r="C167" s="14"/>
      <c r="D167" s="10" t="s">
        <v>334</v>
      </c>
      <c r="E167" s="11" t="s">
        <v>335</v>
      </c>
      <c r="F167" s="12">
        <f>VLOOKUP(D:D,[2]Sheet1!$D:$G,4,FALSE)</f>
        <v>72.33</v>
      </c>
      <c r="G167" s="11" t="s">
        <v>21</v>
      </c>
    </row>
    <row r="168" s="2" customFormat="1" spans="1:7">
      <c r="A168" s="10">
        <v>165</v>
      </c>
      <c r="B168" s="14"/>
      <c r="C168" s="14"/>
      <c r="D168" s="16" t="s">
        <v>336</v>
      </c>
      <c r="E168" s="11" t="s">
        <v>337</v>
      </c>
      <c r="F168" s="12">
        <f>VLOOKUP(D:D,[2]Sheet1!$D:$G,4,FALSE)</f>
        <v>71.67</v>
      </c>
      <c r="G168" s="11" t="s">
        <v>21</v>
      </c>
    </row>
    <row r="169" s="2" customFormat="1" spans="1:7">
      <c r="A169" s="10">
        <v>166</v>
      </c>
      <c r="B169" s="14"/>
      <c r="C169" s="14"/>
      <c r="D169" s="10" t="s">
        <v>338</v>
      </c>
      <c r="E169" s="11" t="s">
        <v>339</v>
      </c>
      <c r="F169" s="12">
        <f>VLOOKUP(D:D,[2]Sheet1!$D:$G,4,FALSE)</f>
        <v>70.33</v>
      </c>
      <c r="G169" s="11" t="s">
        <v>21</v>
      </c>
    </row>
    <row r="170" s="2" customFormat="1" spans="1:7">
      <c r="A170" s="10">
        <v>167</v>
      </c>
      <c r="B170" s="14"/>
      <c r="C170" s="14"/>
      <c r="D170" s="10" t="s">
        <v>340</v>
      </c>
      <c r="E170" s="11" t="s">
        <v>341</v>
      </c>
      <c r="F170" s="12">
        <f>VLOOKUP(D:D,[2]Sheet1!$D:$G,4,FALSE)</f>
        <v>70.17</v>
      </c>
      <c r="G170" s="11" t="s">
        <v>21</v>
      </c>
    </row>
    <row r="171" s="2" customFormat="1" spans="1:7">
      <c r="A171" s="10">
        <v>168</v>
      </c>
      <c r="B171" s="14"/>
      <c r="C171" s="14"/>
      <c r="D171" s="10" t="s">
        <v>342</v>
      </c>
      <c r="E171" s="11" t="s">
        <v>343</v>
      </c>
      <c r="F171" s="12">
        <f>VLOOKUP(D:D,[2]Sheet1!$D:$G,4,FALSE)</f>
        <v>70.17</v>
      </c>
      <c r="G171" s="11" t="s">
        <v>21</v>
      </c>
    </row>
    <row r="172" s="2" customFormat="1" spans="1:7">
      <c r="A172" s="10">
        <v>169</v>
      </c>
      <c r="B172" s="14"/>
      <c r="C172" s="14"/>
      <c r="D172" s="10" t="s">
        <v>344</v>
      </c>
      <c r="E172" s="11" t="s">
        <v>345</v>
      </c>
      <c r="F172" s="12">
        <f>VLOOKUP(D:D,[2]Sheet1!$D:$G,4,FALSE)</f>
        <v>70</v>
      </c>
      <c r="G172" s="11" t="s">
        <v>21</v>
      </c>
    </row>
    <row r="173" s="2" customFormat="1" spans="1:7">
      <c r="A173" s="10">
        <v>170</v>
      </c>
      <c r="B173" s="14"/>
      <c r="C173" s="14"/>
      <c r="D173" s="10" t="s">
        <v>346</v>
      </c>
      <c r="E173" s="11" t="s">
        <v>347</v>
      </c>
      <c r="F173" s="12">
        <f>VLOOKUP(D:D,[2]Sheet1!$D:$G,4,FALSE)</f>
        <v>69.87</v>
      </c>
      <c r="G173" s="11" t="s">
        <v>21</v>
      </c>
    </row>
    <row r="174" s="2" customFormat="1" spans="1:7">
      <c r="A174" s="10">
        <v>171</v>
      </c>
      <c r="B174" s="14"/>
      <c r="C174" s="14"/>
      <c r="D174" s="16" t="s">
        <v>348</v>
      </c>
      <c r="E174" s="11" t="s">
        <v>349</v>
      </c>
      <c r="F174" s="12" t="s">
        <v>28</v>
      </c>
      <c r="G174" s="11" t="s">
        <v>21</v>
      </c>
    </row>
    <row r="175" s="2" customFormat="1" spans="1:7">
      <c r="A175" s="10">
        <v>172</v>
      </c>
      <c r="B175" s="14"/>
      <c r="C175" s="14"/>
      <c r="D175" s="10" t="s">
        <v>350</v>
      </c>
      <c r="E175" s="11" t="s">
        <v>351</v>
      </c>
      <c r="F175" s="12" t="s">
        <v>28</v>
      </c>
      <c r="G175" s="11" t="s">
        <v>21</v>
      </c>
    </row>
    <row r="176" s="2" customFormat="1" spans="1:7">
      <c r="A176" s="10">
        <v>173</v>
      </c>
      <c r="B176" s="14"/>
      <c r="C176" s="14"/>
      <c r="D176" s="10" t="s">
        <v>352</v>
      </c>
      <c r="E176" s="11" t="s">
        <v>353</v>
      </c>
      <c r="F176" s="12" t="s">
        <v>28</v>
      </c>
      <c r="G176" s="11" t="s">
        <v>21</v>
      </c>
    </row>
    <row r="177" s="2" customFormat="1" spans="1:7">
      <c r="A177" s="10">
        <v>174</v>
      </c>
      <c r="B177" s="14"/>
      <c r="C177" s="14"/>
      <c r="D177" s="16" t="s">
        <v>354</v>
      </c>
      <c r="E177" s="11" t="s">
        <v>355</v>
      </c>
      <c r="F177" s="12" t="s">
        <v>28</v>
      </c>
      <c r="G177" s="11" t="s">
        <v>21</v>
      </c>
    </row>
    <row r="178" s="2" customFormat="1" spans="1:7">
      <c r="A178" s="10">
        <v>175</v>
      </c>
      <c r="B178" s="14"/>
      <c r="C178" s="14"/>
      <c r="D178" s="10" t="s">
        <v>356</v>
      </c>
      <c r="E178" s="11" t="s">
        <v>357</v>
      </c>
      <c r="F178" s="12" t="s">
        <v>28</v>
      </c>
      <c r="G178" s="11" t="s">
        <v>21</v>
      </c>
    </row>
    <row r="179" s="2" customFormat="1" spans="1:7">
      <c r="A179" s="10">
        <v>176</v>
      </c>
      <c r="B179" s="14"/>
      <c r="C179" s="14"/>
      <c r="D179" s="16" t="s">
        <v>358</v>
      </c>
      <c r="E179" s="11" t="s">
        <v>359</v>
      </c>
      <c r="F179" s="12" t="s">
        <v>28</v>
      </c>
      <c r="G179" s="11" t="s">
        <v>21</v>
      </c>
    </row>
    <row r="180" s="2" customFormat="1" spans="1:7">
      <c r="A180" s="10">
        <v>177</v>
      </c>
      <c r="B180" s="14"/>
      <c r="C180" s="14"/>
      <c r="D180" s="16" t="s">
        <v>360</v>
      </c>
      <c r="E180" s="11" t="s">
        <v>361</v>
      </c>
      <c r="F180" s="12" t="s">
        <v>28</v>
      </c>
      <c r="G180" s="11" t="s">
        <v>21</v>
      </c>
    </row>
    <row r="181" s="2" customFormat="1" spans="1:7">
      <c r="A181" s="10">
        <v>178</v>
      </c>
      <c r="B181" s="14"/>
      <c r="C181" s="14"/>
      <c r="D181" s="16" t="s">
        <v>362</v>
      </c>
      <c r="E181" s="11" t="s">
        <v>363</v>
      </c>
      <c r="F181" s="12" t="s">
        <v>28</v>
      </c>
      <c r="G181" s="11" t="s">
        <v>21</v>
      </c>
    </row>
    <row r="182" s="2" customFormat="1" spans="1:7">
      <c r="A182" s="10">
        <v>179</v>
      </c>
      <c r="B182" s="14"/>
      <c r="C182" s="14"/>
      <c r="D182" s="10" t="s">
        <v>364</v>
      </c>
      <c r="E182" s="11" t="s">
        <v>365</v>
      </c>
      <c r="F182" s="12" t="s">
        <v>28</v>
      </c>
      <c r="G182" s="11" t="s">
        <v>21</v>
      </c>
    </row>
    <row r="183" s="2" customFormat="1" spans="1:7">
      <c r="A183" s="10">
        <v>180</v>
      </c>
      <c r="B183" s="14"/>
      <c r="C183" s="14"/>
      <c r="D183" s="16" t="s">
        <v>366</v>
      </c>
      <c r="E183" s="11" t="s">
        <v>367</v>
      </c>
      <c r="F183" s="12" t="s">
        <v>28</v>
      </c>
      <c r="G183" s="11" t="s">
        <v>21</v>
      </c>
    </row>
    <row r="184" s="2" customFormat="1" spans="1:7">
      <c r="A184" s="10">
        <v>181</v>
      </c>
      <c r="B184" s="14"/>
      <c r="C184" s="14"/>
      <c r="D184" s="10" t="s">
        <v>368</v>
      </c>
      <c r="E184" s="11" t="s">
        <v>369</v>
      </c>
      <c r="F184" s="12" t="s">
        <v>28</v>
      </c>
      <c r="G184" s="11" t="s">
        <v>21</v>
      </c>
    </row>
    <row r="185" s="2" customFormat="1" spans="1:7">
      <c r="A185" s="10">
        <v>182</v>
      </c>
      <c r="B185" s="14"/>
      <c r="C185" s="14"/>
      <c r="D185" s="16" t="s">
        <v>370</v>
      </c>
      <c r="E185" s="11" t="s">
        <v>371</v>
      </c>
      <c r="F185" s="12" t="s">
        <v>28</v>
      </c>
      <c r="G185" s="11" t="s">
        <v>21</v>
      </c>
    </row>
    <row r="186" s="2" customFormat="1" spans="1:7">
      <c r="A186" s="10">
        <v>183</v>
      </c>
      <c r="B186" s="15"/>
      <c r="C186" s="15"/>
      <c r="D186" s="10" t="s">
        <v>372</v>
      </c>
      <c r="E186" s="11" t="s">
        <v>373</v>
      </c>
      <c r="F186" s="12" t="s">
        <v>28</v>
      </c>
      <c r="G186" s="11" t="s">
        <v>21</v>
      </c>
    </row>
    <row r="187" s="2" customFormat="1" spans="1:7">
      <c r="A187" s="10">
        <v>184</v>
      </c>
      <c r="B187" s="13" t="s">
        <v>374</v>
      </c>
      <c r="C187" s="13">
        <v>2</v>
      </c>
      <c r="D187" s="10" t="s">
        <v>375</v>
      </c>
      <c r="E187" s="11" t="s">
        <v>376</v>
      </c>
      <c r="F187" s="12">
        <f>VLOOKUP(D:D,[2]Sheet1!$D:$G,4,FALSE)</f>
        <v>83.75</v>
      </c>
      <c r="G187" s="11" t="str">
        <f>VLOOKUP(D:D,[2]Sheet1!$D:$H,5,FALSE)</f>
        <v>是</v>
      </c>
    </row>
    <row r="188" s="2" customFormat="1" spans="1:7">
      <c r="A188" s="10">
        <v>185</v>
      </c>
      <c r="B188" s="14"/>
      <c r="C188" s="14"/>
      <c r="D188" s="10" t="s">
        <v>377</v>
      </c>
      <c r="E188" s="11" t="s">
        <v>378</v>
      </c>
      <c r="F188" s="12">
        <f>VLOOKUP(D:D,[2]Sheet1!$D:$G,4,FALSE)</f>
        <v>80</v>
      </c>
      <c r="G188" s="11" t="s">
        <v>21</v>
      </c>
    </row>
    <row r="189" s="2" customFormat="1" spans="1:7">
      <c r="A189" s="10">
        <v>186</v>
      </c>
      <c r="B189" s="14"/>
      <c r="C189" s="14"/>
      <c r="D189" s="22" t="s">
        <v>379</v>
      </c>
      <c r="E189" s="11" t="s">
        <v>380</v>
      </c>
      <c r="F189" s="12">
        <f>VLOOKUP(D:D,[2]Sheet1!$D:$G,4,FALSE)</f>
        <v>65</v>
      </c>
      <c r="G189" s="11" t="s">
        <v>21</v>
      </c>
    </row>
    <row r="190" s="2" customFormat="1" spans="1:7">
      <c r="A190" s="10">
        <v>187</v>
      </c>
      <c r="B190" s="14"/>
      <c r="C190" s="14"/>
      <c r="D190" s="10" t="s">
        <v>381</v>
      </c>
      <c r="E190" s="11" t="s">
        <v>382</v>
      </c>
      <c r="F190" s="12" t="s">
        <v>28</v>
      </c>
      <c r="G190" s="11" t="s">
        <v>21</v>
      </c>
    </row>
    <row r="191" s="2" customFormat="1" spans="1:7">
      <c r="A191" s="10">
        <v>188</v>
      </c>
      <c r="B191" s="14"/>
      <c r="C191" s="14"/>
      <c r="D191" s="10" t="s">
        <v>383</v>
      </c>
      <c r="E191" s="11" t="s">
        <v>384</v>
      </c>
      <c r="F191" s="12" t="s">
        <v>28</v>
      </c>
      <c r="G191" s="11" t="s">
        <v>21</v>
      </c>
    </row>
    <row r="192" s="2" customFormat="1" spans="1:7">
      <c r="A192" s="10">
        <v>189</v>
      </c>
      <c r="B192" s="14"/>
      <c r="C192" s="14"/>
      <c r="D192" s="10" t="s">
        <v>385</v>
      </c>
      <c r="E192" s="11" t="s">
        <v>386</v>
      </c>
      <c r="F192" s="12" t="s">
        <v>28</v>
      </c>
      <c r="G192" s="11" t="s">
        <v>21</v>
      </c>
    </row>
    <row r="193" s="2" customFormat="1" spans="1:7">
      <c r="A193" s="10">
        <v>190</v>
      </c>
      <c r="B193" s="14"/>
      <c r="C193" s="14"/>
      <c r="D193" s="10" t="s">
        <v>387</v>
      </c>
      <c r="E193" s="11" t="s">
        <v>388</v>
      </c>
      <c r="F193" s="12" t="s">
        <v>28</v>
      </c>
      <c r="G193" s="11" t="s">
        <v>21</v>
      </c>
    </row>
    <row r="194" s="2" customFormat="1" spans="1:7">
      <c r="A194" s="10">
        <v>191</v>
      </c>
      <c r="B194" s="14"/>
      <c r="C194" s="14"/>
      <c r="D194" s="10" t="s">
        <v>389</v>
      </c>
      <c r="E194" s="11" t="s">
        <v>390</v>
      </c>
      <c r="F194" s="12" t="s">
        <v>28</v>
      </c>
      <c r="G194" s="11" t="s">
        <v>21</v>
      </c>
    </row>
    <row r="195" s="2" customFormat="1" spans="1:7">
      <c r="A195" s="10">
        <v>192</v>
      </c>
      <c r="B195" s="14"/>
      <c r="C195" s="14"/>
      <c r="D195" s="10" t="s">
        <v>391</v>
      </c>
      <c r="E195" s="11" t="s">
        <v>392</v>
      </c>
      <c r="F195" s="12" t="s">
        <v>28</v>
      </c>
      <c r="G195" s="11" t="s">
        <v>21</v>
      </c>
    </row>
    <row r="196" s="2" customFormat="1" spans="1:7">
      <c r="A196" s="10">
        <v>193</v>
      </c>
      <c r="B196" s="14"/>
      <c r="C196" s="14"/>
      <c r="D196" s="10" t="s">
        <v>393</v>
      </c>
      <c r="E196" s="11" t="s">
        <v>394</v>
      </c>
      <c r="F196" s="12" t="s">
        <v>28</v>
      </c>
      <c r="G196" s="11" t="s">
        <v>21</v>
      </c>
    </row>
    <row r="197" s="2" customFormat="1" spans="1:7">
      <c r="A197" s="10">
        <v>194</v>
      </c>
      <c r="B197" s="15"/>
      <c r="C197" s="15"/>
      <c r="D197" s="10" t="s">
        <v>395</v>
      </c>
      <c r="E197" s="11" t="s">
        <v>396</v>
      </c>
      <c r="F197" s="12" t="s">
        <v>28</v>
      </c>
      <c r="G197" s="11" t="s">
        <v>21</v>
      </c>
    </row>
    <row r="198" s="2" customFormat="1" spans="1:7">
      <c r="A198" s="10">
        <v>195</v>
      </c>
      <c r="B198" s="13" t="s">
        <v>397</v>
      </c>
      <c r="C198" s="13">
        <v>4</v>
      </c>
      <c r="D198" s="11" t="s">
        <v>398</v>
      </c>
      <c r="E198" s="11" t="s">
        <v>399</v>
      </c>
      <c r="F198" s="12">
        <f>VLOOKUP(D:D,[2]Sheet1!$D:$G,4,FALSE)</f>
        <v>86.6</v>
      </c>
      <c r="G198" s="11" t="str">
        <f>VLOOKUP(D:D,[2]Sheet1!$D:$H,5,FALSE)</f>
        <v>是</v>
      </c>
    </row>
    <row r="199" s="2" customFormat="1" spans="1:7">
      <c r="A199" s="10">
        <v>196</v>
      </c>
      <c r="B199" s="14"/>
      <c r="C199" s="14"/>
      <c r="D199" s="11" t="s">
        <v>400</v>
      </c>
      <c r="E199" s="11" t="s">
        <v>401</v>
      </c>
      <c r="F199" s="12">
        <f>VLOOKUP(D:D,[2]Sheet1!$D:$G,4,FALSE)</f>
        <v>85.6</v>
      </c>
      <c r="G199" s="11" t="str">
        <f>VLOOKUP(D:D,[2]Sheet1!$D:$H,5,FALSE)</f>
        <v>是</v>
      </c>
    </row>
    <row r="200" s="2" customFormat="1" spans="1:7">
      <c r="A200" s="10">
        <v>197</v>
      </c>
      <c r="B200" s="14"/>
      <c r="C200" s="14"/>
      <c r="D200" s="11" t="s">
        <v>402</v>
      </c>
      <c r="E200" s="11" t="s">
        <v>403</v>
      </c>
      <c r="F200" s="12">
        <f>VLOOKUP(D:D,[2]Sheet1!$D:$G,4,FALSE)</f>
        <v>84.6</v>
      </c>
      <c r="G200" s="11" t="str">
        <f>VLOOKUP(D:D,[2]Sheet1!$D:$H,5,FALSE)</f>
        <v>是</v>
      </c>
    </row>
    <row r="201" s="2" customFormat="1" spans="1:7">
      <c r="A201" s="10">
        <v>198</v>
      </c>
      <c r="B201" s="14"/>
      <c r="C201" s="14"/>
      <c r="D201" s="11" t="s">
        <v>404</v>
      </c>
      <c r="E201" s="11" t="s">
        <v>405</v>
      </c>
      <c r="F201" s="12">
        <f>VLOOKUP(D:D,[2]Sheet1!$D:$G,4,FALSE)</f>
        <v>84</v>
      </c>
      <c r="G201" s="11" t="str">
        <f>VLOOKUP(D:D,[2]Sheet1!$D:$H,5,FALSE)</f>
        <v>是</v>
      </c>
    </row>
    <row r="202" s="2" customFormat="1" spans="1:7">
      <c r="A202" s="10">
        <v>199</v>
      </c>
      <c r="B202" s="14"/>
      <c r="C202" s="14"/>
      <c r="D202" s="11" t="s">
        <v>406</v>
      </c>
      <c r="E202" s="11" t="s">
        <v>407</v>
      </c>
      <c r="F202" s="12">
        <f>VLOOKUP(D:D,[2]Sheet1!$D:$G,4,FALSE)</f>
        <v>75.8</v>
      </c>
      <c r="G202" s="11" t="s">
        <v>21</v>
      </c>
    </row>
    <row r="203" s="2" customFormat="1" spans="1:7">
      <c r="A203" s="10">
        <v>200</v>
      </c>
      <c r="B203" s="14"/>
      <c r="C203" s="14"/>
      <c r="D203" s="11" t="s">
        <v>408</v>
      </c>
      <c r="E203" s="11" t="s">
        <v>409</v>
      </c>
      <c r="F203" s="12">
        <f>VLOOKUP(D:D,[2]Sheet1!$D:$G,4,FALSE)</f>
        <v>75.6</v>
      </c>
      <c r="G203" s="11" t="s">
        <v>21</v>
      </c>
    </row>
    <row r="204" s="2" customFormat="1" spans="1:7">
      <c r="A204" s="10">
        <v>201</v>
      </c>
      <c r="B204" s="14"/>
      <c r="C204" s="14"/>
      <c r="D204" s="11" t="s">
        <v>410</v>
      </c>
      <c r="E204" s="11" t="s">
        <v>411</v>
      </c>
      <c r="F204" s="12">
        <f>VLOOKUP(D:D,[2]Sheet1!$D:$G,4,FALSE)</f>
        <v>74.6</v>
      </c>
      <c r="G204" s="11" t="s">
        <v>21</v>
      </c>
    </row>
    <row r="205" s="2" customFormat="1" spans="1:7">
      <c r="A205" s="10">
        <v>202</v>
      </c>
      <c r="B205" s="14"/>
      <c r="C205" s="14"/>
      <c r="D205" s="11" t="s">
        <v>412</v>
      </c>
      <c r="E205" s="11" t="s">
        <v>413</v>
      </c>
      <c r="F205" s="12">
        <f>VLOOKUP(D:D,[2]Sheet1!$D:$G,4,FALSE)</f>
        <v>74.2</v>
      </c>
      <c r="G205" s="11" t="s">
        <v>21</v>
      </c>
    </row>
    <row r="206" s="2" customFormat="1" spans="1:7">
      <c r="A206" s="10">
        <v>203</v>
      </c>
      <c r="B206" s="14"/>
      <c r="C206" s="14"/>
      <c r="D206" s="11" t="s">
        <v>414</v>
      </c>
      <c r="E206" s="11" t="s">
        <v>415</v>
      </c>
      <c r="F206" s="12">
        <f>VLOOKUP(D:D,[2]Sheet1!$D:$G,4,FALSE)</f>
        <v>73.6</v>
      </c>
      <c r="G206" s="11" t="s">
        <v>21</v>
      </c>
    </row>
    <row r="207" s="2" customFormat="1" spans="1:7">
      <c r="A207" s="10">
        <v>204</v>
      </c>
      <c r="B207" s="14"/>
      <c r="C207" s="14"/>
      <c r="D207" s="11" t="s">
        <v>416</v>
      </c>
      <c r="E207" s="11" t="s">
        <v>417</v>
      </c>
      <c r="F207" s="12">
        <f>VLOOKUP(D:D,[2]Sheet1!$D:$G,4,FALSE)</f>
        <v>73.6</v>
      </c>
      <c r="G207" s="11" t="s">
        <v>21</v>
      </c>
    </row>
    <row r="208" s="2" customFormat="1" spans="1:7">
      <c r="A208" s="10">
        <v>205</v>
      </c>
      <c r="B208" s="14"/>
      <c r="C208" s="14"/>
      <c r="D208" s="11" t="s">
        <v>418</v>
      </c>
      <c r="E208" s="11" t="s">
        <v>419</v>
      </c>
      <c r="F208" s="12">
        <f>VLOOKUP(D:D,[2]Sheet1!$D:$G,4,FALSE)</f>
        <v>73.2</v>
      </c>
      <c r="G208" s="11" t="s">
        <v>21</v>
      </c>
    </row>
    <row r="209" s="2" customFormat="1" spans="1:7">
      <c r="A209" s="10">
        <v>206</v>
      </c>
      <c r="B209" s="14"/>
      <c r="C209" s="14"/>
      <c r="D209" s="11" t="s">
        <v>420</v>
      </c>
      <c r="E209" s="11" t="s">
        <v>421</v>
      </c>
      <c r="F209" s="12">
        <f>VLOOKUP(D:D,[2]Sheet1!$D:$G,4,FALSE)</f>
        <v>73.2</v>
      </c>
      <c r="G209" s="11" t="s">
        <v>21</v>
      </c>
    </row>
    <row r="210" s="2" customFormat="1" spans="1:7">
      <c r="A210" s="10">
        <v>207</v>
      </c>
      <c r="B210" s="14"/>
      <c r="C210" s="14"/>
      <c r="D210" s="11" t="s">
        <v>422</v>
      </c>
      <c r="E210" s="11" t="s">
        <v>423</v>
      </c>
      <c r="F210" s="12">
        <f>VLOOKUP(D:D,[2]Sheet1!$D:$G,4,FALSE)</f>
        <v>73.2</v>
      </c>
      <c r="G210" s="11" t="s">
        <v>21</v>
      </c>
    </row>
    <row r="211" s="2" customFormat="1" spans="1:7">
      <c r="A211" s="10">
        <v>208</v>
      </c>
      <c r="B211" s="14"/>
      <c r="C211" s="14"/>
      <c r="D211" s="11" t="s">
        <v>424</v>
      </c>
      <c r="E211" s="11" t="s">
        <v>425</v>
      </c>
      <c r="F211" s="12">
        <f>VLOOKUP(D:D,[2]Sheet1!$D:$G,4,FALSE)</f>
        <v>72.4</v>
      </c>
      <c r="G211" s="11" t="s">
        <v>21</v>
      </c>
    </row>
    <row r="212" s="2" customFormat="1" spans="1:7">
      <c r="A212" s="10">
        <v>209</v>
      </c>
      <c r="B212" s="14"/>
      <c r="C212" s="14"/>
      <c r="D212" s="11" t="s">
        <v>426</v>
      </c>
      <c r="E212" s="11" t="s">
        <v>427</v>
      </c>
      <c r="F212" s="12">
        <f>VLOOKUP(D:D,[2]Sheet1!$D:$G,4,FALSE)</f>
        <v>71.4</v>
      </c>
      <c r="G212" s="11" t="s">
        <v>21</v>
      </c>
    </row>
    <row r="213" s="2" customFormat="1" spans="1:7">
      <c r="A213" s="10">
        <v>210</v>
      </c>
      <c r="B213" s="14"/>
      <c r="C213" s="14"/>
      <c r="D213" s="11" t="s">
        <v>428</v>
      </c>
      <c r="E213" s="11" t="s">
        <v>429</v>
      </c>
      <c r="F213" s="12">
        <f>VLOOKUP(D:D,[2]Sheet1!$D:$G,4,FALSE)</f>
        <v>71</v>
      </c>
      <c r="G213" s="11" t="s">
        <v>21</v>
      </c>
    </row>
    <row r="214" s="2" customFormat="1" spans="1:7">
      <c r="A214" s="10">
        <v>211</v>
      </c>
      <c r="B214" s="14"/>
      <c r="C214" s="14"/>
      <c r="D214" s="11" t="s">
        <v>430</v>
      </c>
      <c r="E214" s="24" t="s">
        <v>431</v>
      </c>
      <c r="F214" s="12" t="s">
        <v>28</v>
      </c>
      <c r="G214" s="11" t="s">
        <v>21</v>
      </c>
    </row>
    <row r="215" s="2" customFormat="1" spans="1:7">
      <c r="A215" s="10">
        <v>212</v>
      </c>
      <c r="B215" s="14"/>
      <c r="C215" s="14"/>
      <c r="D215" s="11" t="s">
        <v>432</v>
      </c>
      <c r="E215" s="11" t="s">
        <v>433</v>
      </c>
      <c r="F215" s="12" t="s">
        <v>28</v>
      </c>
      <c r="G215" s="11" t="s">
        <v>21</v>
      </c>
    </row>
    <row r="216" s="2" customFormat="1" spans="1:7">
      <c r="A216" s="10">
        <v>213</v>
      </c>
      <c r="B216" s="14"/>
      <c r="C216" s="14"/>
      <c r="D216" s="11" t="s">
        <v>434</v>
      </c>
      <c r="E216" s="11" t="s">
        <v>435</v>
      </c>
      <c r="F216" s="12" t="s">
        <v>28</v>
      </c>
      <c r="G216" s="11" t="s">
        <v>21</v>
      </c>
    </row>
    <row r="217" s="2" customFormat="1" spans="1:7">
      <c r="A217" s="10">
        <v>214</v>
      </c>
      <c r="B217" s="15"/>
      <c r="C217" s="15"/>
      <c r="D217" s="11" t="s">
        <v>436</v>
      </c>
      <c r="E217" s="11" t="s">
        <v>437</v>
      </c>
      <c r="F217" s="12" t="s">
        <v>28</v>
      </c>
      <c r="G217" s="11" t="s">
        <v>21</v>
      </c>
    </row>
    <row r="218" s="2" customFormat="1" spans="1:7">
      <c r="A218" s="10">
        <v>215</v>
      </c>
      <c r="B218" s="10" t="s">
        <v>438</v>
      </c>
      <c r="C218" s="10">
        <v>1</v>
      </c>
      <c r="D218" s="10" t="s">
        <v>439</v>
      </c>
      <c r="E218" s="11" t="s">
        <v>440</v>
      </c>
      <c r="F218" s="12" t="s">
        <v>28</v>
      </c>
      <c r="G218" s="11" t="s">
        <v>21</v>
      </c>
    </row>
    <row r="219" s="2" customFormat="1" spans="1:7">
      <c r="A219" s="10">
        <v>216</v>
      </c>
      <c r="B219" s="13" t="s">
        <v>441</v>
      </c>
      <c r="C219" s="13">
        <v>2</v>
      </c>
      <c r="D219" s="10" t="s">
        <v>442</v>
      </c>
      <c r="E219" s="11" t="s">
        <v>443</v>
      </c>
      <c r="F219" s="12">
        <f>VLOOKUP(D:D,[2]Sheet1!$D:$G,4,FALSE)</f>
        <v>85.17</v>
      </c>
      <c r="G219" s="11" t="str">
        <f>VLOOKUP(D:D,[2]Sheet1!$D:$H,5,FALSE)</f>
        <v>是</v>
      </c>
    </row>
    <row r="220" s="2" customFormat="1" spans="1:7">
      <c r="A220" s="10">
        <v>217</v>
      </c>
      <c r="B220" s="14"/>
      <c r="C220" s="14"/>
      <c r="D220" s="10" t="s">
        <v>444</v>
      </c>
      <c r="E220" s="11" t="s">
        <v>445</v>
      </c>
      <c r="F220" s="12">
        <f>VLOOKUP(D:D,[2]Sheet1!$D:$G,4,FALSE)</f>
        <v>64.33</v>
      </c>
      <c r="G220" s="11" t="s">
        <v>21</v>
      </c>
    </row>
    <row r="221" s="2" customFormat="1" spans="1:7">
      <c r="A221" s="10">
        <v>218</v>
      </c>
      <c r="B221" s="14"/>
      <c r="C221" s="14"/>
      <c r="D221" s="10" t="s">
        <v>446</v>
      </c>
      <c r="E221" s="11" t="s">
        <v>447</v>
      </c>
      <c r="F221" s="12">
        <f>VLOOKUP(D:D,[2]Sheet1!$D:$G,4,FALSE)</f>
        <v>64.17</v>
      </c>
      <c r="G221" s="11" t="s">
        <v>21</v>
      </c>
    </row>
    <row r="222" s="2" customFormat="1" spans="1:7">
      <c r="A222" s="10">
        <v>219</v>
      </c>
      <c r="B222" s="14"/>
      <c r="C222" s="14"/>
      <c r="D222" s="10" t="s">
        <v>448</v>
      </c>
      <c r="E222" s="11" t="s">
        <v>449</v>
      </c>
      <c r="F222" s="12" t="s">
        <v>28</v>
      </c>
      <c r="G222" s="11" t="s">
        <v>21</v>
      </c>
    </row>
    <row r="223" s="2" customFormat="1" spans="1:7">
      <c r="A223" s="10">
        <v>220</v>
      </c>
      <c r="B223" s="14"/>
      <c r="C223" s="14"/>
      <c r="D223" s="10" t="s">
        <v>450</v>
      </c>
      <c r="E223" s="11" t="s">
        <v>451</v>
      </c>
      <c r="F223" s="12" t="s">
        <v>28</v>
      </c>
      <c r="G223" s="11" t="s">
        <v>21</v>
      </c>
    </row>
    <row r="224" s="2" customFormat="1" spans="1:7">
      <c r="A224" s="10">
        <v>221</v>
      </c>
      <c r="B224" s="14"/>
      <c r="C224" s="14"/>
      <c r="D224" s="10" t="s">
        <v>452</v>
      </c>
      <c r="E224" s="11" t="s">
        <v>453</v>
      </c>
      <c r="F224" s="12" t="s">
        <v>28</v>
      </c>
      <c r="G224" s="11" t="s">
        <v>21</v>
      </c>
    </row>
    <row r="225" s="2" customFormat="1" spans="1:7">
      <c r="A225" s="10">
        <v>222</v>
      </c>
      <c r="B225" s="14"/>
      <c r="C225" s="14"/>
      <c r="D225" s="10" t="s">
        <v>454</v>
      </c>
      <c r="E225" s="11" t="s">
        <v>455</v>
      </c>
      <c r="F225" s="12" t="s">
        <v>28</v>
      </c>
      <c r="G225" s="11" t="s">
        <v>21</v>
      </c>
    </row>
    <row r="226" s="2" customFormat="1" spans="1:7">
      <c r="A226" s="10">
        <v>223</v>
      </c>
      <c r="B226" s="14"/>
      <c r="C226" s="14"/>
      <c r="D226" s="10" t="s">
        <v>456</v>
      </c>
      <c r="E226" s="11" t="s">
        <v>457</v>
      </c>
      <c r="F226" s="12" t="s">
        <v>28</v>
      </c>
      <c r="G226" s="11" t="s">
        <v>21</v>
      </c>
    </row>
    <row r="227" s="2" customFormat="1" spans="1:7">
      <c r="A227" s="10">
        <v>224</v>
      </c>
      <c r="B227" s="14"/>
      <c r="C227" s="14"/>
      <c r="D227" s="10" t="s">
        <v>458</v>
      </c>
      <c r="E227" s="11" t="s">
        <v>459</v>
      </c>
      <c r="F227" s="12" t="s">
        <v>28</v>
      </c>
      <c r="G227" s="11" t="s">
        <v>21</v>
      </c>
    </row>
    <row r="228" s="2" customFormat="1" spans="1:7">
      <c r="A228" s="10">
        <v>225</v>
      </c>
      <c r="B228" s="14"/>
      <c r="C228" s="14"/>
      <c r="D228" s="10" t="s">
        <v>460</v>
      </c>
      <c r="E228" s="11" t="s">
        <v>461</v>
      </c>
      <c r="F228" s="12" t="s">
        <v>28</v>
      </c>
      <c r="G228" s="11" t="s">
        <v>21</v>
      </c>
    </row>
    <row r="229" s="2" customFormat="1" spans="1:7">
      <c r="A229" s="10">
        <v>226</v>
      </c>
      <c r="B229" s="14"/>
      <c r="C229" s="14"/>
      <c r="D229" s="10" t="s">
        <v>462</v>
      </c>
      <c r="E229" s="11" t="s">
        <v>463</v>
      </c>
      <c r="F229" s="12" t="s">
        <v>28</v>
      </c>
      <c r="G229" s="11" t="s">
        <v>21</v>
      </c>
    </row>
    <row r="230" s="2" customFormat="1" spans="1:7">
      <c r="A230" s="10">
        <v>227</v>
      </c>
      <c r="B230" s="15"/>
      <c r="C230" s="15"/>
      <c r="D230" s="10" t="s">
        <v>464</v>
      </c>
      <c r="E230" s="11" t="s">
        <v>465</v>
      </c>
      <c r="F230" s="12" t="s">
        <v>28</v>
      </c>
      <c r="G230" s="11" t="s">
        <v>21</v>
      </c>
    </row>
    <row r="231" s="2" customFormat="1" spans="1:7">
      <c r="A231" s="10">
        <v>228</v>
      </c>
      <c r="B231" s="13" t="s">
        <v>466</v>
      </c>
      <c r="C231" s="13">
        <v>2</v>
      </c>
      <c r="D231" s="10" t="s">
        <v>467</v>
      </c>
      <c r="E231" s="11" t="s">
        <v>468</v>
      </c>
      <c r="F231" s="12">
        <f>VLOOKUP(D:D,[2]Sheet1!$D:$G,4,FALSE)</f>
        <v>87.5</v>
      </c>
      <c r="G231" s="11" t="str">
        <f>VLOOKUP(D:D,[2]Sheet1!$D:$H,5,FALSE)</f>
        <v>是</v>
      </c>
    </row>
    <row r="232" s="2" customFormat="1" spans="1:7">
      <c r="A232" s="10">
        <v>229</v>
      </c>
      <c r="B232" s="14"/>
      <c r="C232" s="14"/>
      <c r="D232" s="10" t="s">
        <v>469</v>
      </c>
      <c r="E232" s="11" t="s">
        <v>470</v>
      </c>
      <c r="F232" s="12">
        <f>VLOOKUP(D:D,[2]Sheet1!$D:$G,4,FALSE)</f>
        <v>86.5</v>
      </c>
      <c r="G232" s="11" t="str">
        <f>VLOOKUP(D:D,[2]Sheet1!$D:$H,5,FALSE)</f>
        <v>是</v>
      </c>
    </row>
    <row r="233" s="2" customFormat="1" spans="1:7">
      <c r="A233" s="10">
        <v>230</v>
      </c>
      <c r="B233" s="14"/>
      <c r="C233" s="14"/>
      <c r="D233" s="16" t="s">
        <v>471</v>
      </c>
      <c r="E233" s="11" t="s">
        <v>472</v>
      </c>
      <c r="F233" s="12">
        <f>VLOOKUP(D:D,[2]Sheet1!$D:$G,4,FALSE)</f>
        <v>71.5</v>
      </c>
      <c r="G233" s="11" t="s">
        <v>21</v>
      </c>
    </row>
    <row r="234" s="2" customFormat="1" spans="1:7">
      <c r="A234" s="10">
        <v>231</v>
      </c>
      <c r="B234" s="14"/>
      <c r="C234" s="14"/>
      <c r="D234" s="10" t="s">
        <v>473</v>
      </c>
      <c r="E234" s="11" t="s">
        <v>474</v>
      </c>
      <c r="F234" s="12">
        <f>VLOOKUP(D:D,[2]Sheet1!$D:$G,4,FALSE)</f>
        <v>71.33</v>
      </c>
      <c r="G234" s="11" t="s">
        <v>21</v>
      </c>
    </row>
    <row r="235" s="2" customFormat="1" spans="1:7">
      <c r="A235" s="10">
        <v>232</v>
      </c>
      <c r="B235" s="14"/>
      <c r="C235" s="14"/>
      <c r="D235" s="16" t="s">
        <v>475</v>
      </c>
      <c r="E235" s="11" t="s">
        <v>476</v>
      </c>
      <c r="F235" s="12">
        <f>VLOOKUP(D:D,[2]Sheet1!$D:$G,4,FALSE)</f>
        <v>71</v>
      </c>
      <c r="G235" s="11" t="s">
        <v>21</v>
      </c>
    </row>
    <row r="236" s="2" customFormat="1" spans="1:7">
      <c r="A236" s="10">
        <v>233</v>
      </c>
      <c r="B236" s="14"/>
      <c r="C236" s="14"/>
      <c r="D236" s="10" t="s">
        <v>477</v>
      </c>
      <c r="E236" s="11" t="s">
        <v>478</v>
      </c>
      <c r="F236" s="12">
        <f>VLOOKUP(D:D,[2]Sheet1!$D:$G,4,FALSE)</f>
        <v>70.83</v>
      </c>
      <c r="G236" s="11" t="s">
        <v>21</v>
      </c>
    </row>
    <row r="237" s="2" customFormat="1" spans="1:7">
      <c r="A237" s="10">
        <v>234</v>
      </c>
      <c r="B237" s="14"/>
      <c r="C237" s="14"/>
      <c r="D237" s="10" t="s">
        <v>479</v>
      </c>
      <c r="E237" s="11" t="s">
        <v>480</v>
      </c>
      <c r="F237" s="12">
        <f>VLOOKUP(D:D,[2]Sheet1!$D:$G,4,FALSE)</f>
        <v>70.83</v>
      </c>
      <c r="G237" s="11" t="s">
        <v>21</v>
      </c>
    </row>
    <row r="238" s="2" customFormat="1" spans="1:7">
      <c r="A238" s="10">
        <v>235</v>
      </c>
      <c r="B238" s="14"/>
      <c r="C238" s="14"/>
      <c r="D238" s="10" t="s">
        <v>481</v>
      </c>
      <c r="E238" s="11" t="s">
        <v>482</v>
      </c>
      <c r="F238" s="12">
        <f>VLOOKUP(D:D,[2]Sheet1!$D:$G,4,FALSE)</f>
        <v>70.83</v>
      </c>
      <c r="G238" s="11" t="s">
        <v>21</v>
      </c>
    </row>
    <row r="239" s="2" customFormat="1" spans="1:7">
      <c r="A239" s="10">
        <v>236</v>
      </c>
      <c r="B239" s="14"/>
      <c r="C239" s="14"/>
      <c r="D239" s="10" t="s">
        <v>483</v>
      </c>
      <c r="E239" s="11" t="s">
        <v>484</v>
      </c>
      <c r="F239" s="12">
        <f>VLOOKUP(D:D,[2]Sheet1!$D:$G,4,FALSE)</f>
        <v>68.83</v>
      </c>
      <c r="G239" s="11" t="s">
        <v>21</v>
      </c>
    </row>
    <row r="240" s="2" customFormat="1" spans="1:7">
      <c r="A240" s="10">
        <v>237</v>
      </c>
      <c r="B240" s="14"/>
      <c r="C240" s="14"/>
      <c r="D240" s="16" t="s">
        <v>485</v>
      </c>
      <c r="E240" s="11" t="s">
        <v>486</v>
      </c>
      <c r="F240" s="12">
        <f>VLOOKUP(D:D,[2]Sheet1!$D:$G,4,FALSE)</f>
        <v>68.67</v>
      </c>
      <c r="G240" s="11" t="s">
        <v>21</v>
      </c>
    </row>
    <row r="241" s="2" customFormat="1" spans="1:7">
      <c r="A241" s="10">
        <v>238</v>
      </c>
      <c r="B241" s="14"/>
      <c r="C241" s="14"/>
      <c r="D241" s="10" t="s">
        <v>487</v>
      </c>
      <c r="E241" s="11" t="s">
        <v>488</v>
      </c>
      <c r="F241" s="12">
        <f>VLOOKUP(D:D,[2]Sheet1!$D:$G,4,FALSE)</f>
        <v>64.5</v>
      </c>
      <c r="G241" s="11" t="s">
        <v>21</v>
      </c>
    </row>
    <row r="242" s="2" customFormat="1" spans="1:7">
      <c r="A242" s="10">
        <v>239</v>
      </c>
      <c r="B242" s="14"/>
      <c r="C242" s="14"/>
      <c r="D242" s="16" t="s">
        <v>489</v>
      </c>
      <c r="E242" s="11" t="s">
        <v>490</v>
      </c>
      <c r="F242" s="12" t="s">
        <v>28</v>
      </c>
      <c r="G242" s="11" t="s">
        <v>21</v>
      </c>
    </row>
    <row r="243" s="2" customFormat="1" spans="1:7">
      <c r="A243" s="10">
        <v>240</v>
      </c>
      <c r="B243" s="14"/>
      <c r="C243" s="14"/>
      <c r="D243" s="10" t="s">
        <v>491</v>
      </c>
      <c r="E243" s="11" t="s">
        <v>492</v>
      </c>
      <c r="F243" s="12" t="s">
        <v>28</v>
      </c>
      <c r="G243" s="11" t="s">
        <v>21</v>
      </c>
    </row>
    <row r="244" s="2" customFormat="1" spans="1:7">
      <c r="A244" s="10">
        <v>241</v>
      </c>
      <c r="B244" s="14"/>
      <c r="C244" s="14"/>
      <c r="D244" s="16" t="s">
        <v>493</v>
      </c>
      <c r="E244" s="11" t="s">
        <v>494</v>
      </c>
      <c r="F244" s="12" t="s">
        <v>28</v>
      </c>
      <c r="G244" s="11" t="s">
        <v>21</v>
      </c>
    </row>
    <row r="245" s="2" customFormat="1" spans="1:7">
      <c r="A245" s="10">
        <v>242</v>
      </c>
      <c r="B245" s="14"/>
      <c r="C245" s="14"/>
      <c r="D245" s="10" t="s">
        <v>495</v>
      </c>
      <c r="E245" s="11" t="s">
        <v>496</v>
      </c>
      <c r="F245" s="12" t="s">
        <v>28</v>
      </c>
      <c r="G245" s="11" t="s">
        <v>21</v>
      </c>
    </row>
    <row r="246" s="2" customFormat="1" spans="1:7">
      <c r="A246" s="10">
        <v>243</v>
      </c>
      <c r="B246" s="14"/>
      <c r="C246" s="14"/>
      <c r="D246" s="10" t="s">
        <v>497</v>
      </c>
      <c r="E246" s="11" t="s">
        <v>498</v>
      </c>
      <c r="F246" s="12" t="s">
        <v>28</v>
      </c>
      <c r="G246" s="11" t="s">
        <v>21</v>
      </c>
    </row>
    <row r="247" s="2" customFormat="1" spans="1:7">
      <c r="A247" s="10">
        <v>244</v>
      </c>
      <c r="B247" s="14"/>
      <c r="C247" s="14"/>
      <c r="D247" s="16" t="s">
        <v>499</v>
      </c>
      <c r="E247" s="11" t="s">
        <v>500</v>
      </c>
      <c r="F247" s="12" t="s">
        <v>28</v>
      </c>
      <c r="G247" s="11" t="s">
        <v>21</v>
      </c>
    </row>
    <row r="248" s="2" customFormat="1" spans="1:7">
      <c r="A248" s="10">
        <v>245</v>
      </c>
      <c r="B248" s="14"/>
      <c r="C248" s="14"/>
      <c r="D248" s="10" t="s">
        <v>501</v>
      </c>
      <c r="E248" s="11" t="s">
        <v>502</v>
      </c>
      <c r="F248" s="12" t="s">
        <v>28</v>
      </c>
      <c r="G248" s="11" t="s">
        <v>21</v>
      </c>
    </row>
    <row r="249" s="2" customFormat="1" spans="1:7">
      <c r="A249" s="10">
        <v>246</v>
      </c>
      <c r="B249" s="14"/>
      <c r="C249" s="14"/>
      <c r="D249" s="10" t="s">
        <v>503</v>
      </c>
      <c r="E249" s="11" t="s">
        <v>504</v>
      </c>
      <c r="F249" s="12" t="s">
        <v>28</v>
      </c>
      <c r="G249" s="11" t="s">
        <v>21</v>
      </c>
    </row>
    <row r="250" s="2" customFormat="1" spans="1:7">
      <c r="A250" s="10">
        <v>247</v>
      </c>
      <c r="B250" s="14"/>
      <c r="C250" s="14"/>
      <c r="D250" s="10" t="s">
        <v>505</v>
      </c>
      <c r="E250" s="11" t="s">
        <v>506</v>
      </c>
      <c r="F250" s="12" t="s">
        <v>28</v>
      </c>
      <c r="G250" s="11" t="s">
        <v>21</v>
      </c>
    </row>
    <row r="251" s="2" customFormat="1" spans="1:7">
      <c r="A251" s="10">
        <v>248</v>
      </c>
      <c r="B251" s="14"/>
      <c r="C251" s="14"/>
      <c r="D251" s="16" t="s">
        <v>507</v>
      </c>
      <c r="E251" s="11" t="s">
        <v>508</v>
      </c>
      <c r="F251" s="12" t="s">
        <v>28</v>
      </c>
      <c r="G251" s="11" t="s">
        <v>21</v>
      </c>
    </row>
    <row r="252" s="2" customFormat="1" spans="1:7">
      <c r="A252" s="10">
        <v>249</v>
      </c>
      <c r="B252" s="14"/>
      <c r="C252" s="14"/>
      <c r="D252" s="10" t="s">
        <v>509</v>
      </c>
      <c r="E252" s="11" t="s">
        <v>510</v>
      </c>
      <c r="F252" s="12" t="s">
        <v>28</v>
      </c>
      <c r="G252" s="11" t="s">
        <v>21</v>
      </c>
    </row>
    <row r="253" s="2" customFormat="1" spans="1:7">
      <c r="A253" s="10">
        <v>250</v>
      </c>
      <c r="B253" s="14"/>
      <c r="C253" s="14"/>
      <c r="D253" s="16" t="s">
        <v>511</v>
      </c>
      <c r="E253" s="11" t="s">
        <v>512</v>
      </c>
      <c r="F253" s="12" t="s">
        <v>28</v>
      </c>
      <c r="G253" s="11" t="s">
        <v>21</v>
      </c>
    </row>
    <row r="254" s="2" customFormat="1" spans="1:7">
      <c r="A254" s="10">
        <v>251</v>
      </c>
      <c r="B254" s="14"/>
      <c r="C254" s="14"/>
      <c r="D254" s="16" t="s">
        <v>513</v>
      </c>
      <c r="E254" s="11" t="s">
        <v>514</v>
      </c>
      <c r="F254" s="12" t="s">
        <v>28</v>
      </c>
      <c r="G254" s="11" t="s">
        <v>21</v>
      </c>
    </row>
    <row r="255" s="2" customFormat="1" spans="1:7">
      <c r="A255" s="10">
        <v>252</v>
      </c>
      <c r="B255" s="15"/>
      <c r="C255" s="15"/>
      <c r="D255" s="16" t="s">
        <v>515</v>
      </c>
      <c r="E255" s="11" t="s">
        <v>516</v>
      </c>
      <c r="F255" s="12" t="s">
        <v>28</v>
      </c>
      <c r="G255" s="11" t="s">
        <v>21</v>
      </c>
    </row>
    <row r="256" s="2" customFormat="1" spans="1:7">
      <c r="A256" s="10">
        <v>253</v>
      </c>
      <c r="B256" s="13" t="s">
        <v>517</v>
      </c>
      <c r="C256" s="13">
        <v>5</v>
      </c>
      <c r="D256" s="16" t="s">
        <v>518</v>
      </c>
      <c r="E256" s="11" t="s">
        <v>519</v>
      </c>
      <c r="F256" s="12">
        <f>VLOOKUP(D:D,[2]Sheet1!$D:$G,4,FALSE)</f>
        <v>86.83</v>
      </c>
      <c r="G256" s="11" t="str">
        <f>VLOOKUP(D:D,[2]Sheet1!$D:$H,5,FALSE)</f>
        <v>是</v>
      </c>
    </row>
    <row r="257" s="2" customFormat="1" spans="1:7">
      <c r="A257" s="10">
        <v>254</v>
      </c>
      <c r="B257" s="14"/>
      <c r="C257" s="14"/>
      <c r="D257" s="10" t="s">
        <v>520</v>
      </c>
      <c r="E257" s="11" t="s">
        <v>521</v>
      </c>
      <c r="F257" s="12">
        <f>VLOOKUP(D:D,[2]Sheet1!$D:$G,4,FALSE)</f>
        <v>85.5</v>
      </c>
      <c r="G257" s="11" t="str">
        <f>VLOOKUP(D:D,[2]Sheet1!$D:$H,5,FALSE)</f>
        <v>是</v>
      </c>
    </row>
    <row r="258" s="2" customFormat="1" spans="1:7">
      <c r="A258" s="10">
        <v>255</v>
      </c>
      <c r="B258" s="14"/>
      <c r="C258" s="14"/>
      <c r="D258" s="16" t="s">
        <v>522</v>
      </c>
      <c r="E258" s="11" t="s">
        <v>523</v>
      </c>
      <c r="F258" s="12">
        <f>VLOOKUP(D:D,[2]Sheet1!$D:$G,4,FALSE)</f>
        <v>84.5</v>
      </c>
      <c r="G258" s="11" t="str">
        <f>VLOOKUP(D:D,[2]Sheet1!$D:$H,5,FALSE)</f>
        <v>是</v>
      </c>
    </row>
    <row r="259" s="2" customFormat="1" spans="1:7">
      <c r="A259" s="10">
        <v>256</v>
      </c>
      <c r="B259" s="14"/>
      <c r="C259" s="14"/>
      <c r="D259" s="16" t="s">
        <v>524</v>
      </c>
      <c r="E259" s="11" t="s">
        <v>525</v>
      </c>
      <c r="F259" s="12">
        <f>VLOOKUP(D:D,[2]Sheet1!$D:$G,4,FALSE)</f>
        <v>83.67</v>
      </c>
      <c r="G259" s="11" t="str">
        <f>VLOOKUP(D:D,[2]Sheet1!$D:$H,5,FALSE)</f>
        <v>是</v>
      </c>
    </row>
    <row r="260" s="2" customFormat="1" spans="1:7">
      <c r="A260" s="10">
        <v>257</v>
      </c>
      <c r="B260" s="14"/>
      <c r="C260" s="14"/>
      <c r="D260" s="16" t="s">
        <v>526</v>
      </c>
      <c r="E260" s="11" t="s">
        <v>527</v>
      </c>
      <c r="F260" s="12">
        <f>VLOOKUP(D:D,[2]Sheet1!$D:$G,4,FALSE)</f>
        <v>69.5</v>
      </c>
      <c r="G260" s="11" t="s">
        <v>21</v>
      </c>
    </row>
    <row r="261" s="2" customFormat="1" spans="1:7">
      <c r="A261" s="10">
        <v>258</v>
      </c>
      <c r="B261" s="14"/>
      <c r="C261" s="14"/>
      <c r="D261" s="10" t="s">
        <v>528</v>
      </c>
      <c r="E261" s="11" t="s">
        <v>529</v>
      </c>
      <c r="F261" s="12">
        <f>VLOOKUP(D:D,[2]Sheet1!$D:$G,4,FALSE)</f>
        <v>67.67</v>
      </c>
      <c r="G261" s="11" t="s">
        <v>21</v>
      </c>
    </row>
    <row r="262" s="2" customFormat="1" spans="1:7">
      <c r="A262" s="10">
        <v>259</v>
      </c>
      <c r="B262" s="14"/>
      <c r="C262" s="14"/>
      <c r="D262" s="16" t="s">
        <v>530</v>
      </c>
      <c r="E262" s="11" t="s">
        <v>531</v>
      </c>
      <c r="F262" s="12">
        <f>VLOOKUP(D:D,[2]Sheet1!$D:$G,4,FALSE)</f>
        <v>67</v>
      </c>
      <c r="G262" s="11" t="s">
        <v>21</v>
      </c>
    </row>
    <row r="263" s="2" customFormat="1" spans="1:7">
      <c r="A263" s="10">
        <v>260</v>
      </c>
      <c r="B263" s="14"/>
      <c r="C263" s="14"/>
      <c r="D263" s="16" t="s">
        <v>532</v>
      </c>
      <c r="E263" s="11" t="s">
        <v>533</v>
      </c>
      <c r="F263" s="12">
        <f>VLOOKUP(D:D,[2]Sheet1!$D:$G,4,FALSE)</f>
        <v>66.5</v>
      </c>
      <c r="G263" s="11" t="s">
        <v>21</v>
      </c>
    </row>
    <row r="264" s="2" customFormat="1" spans="1:7">
      <c r="A264" s="10">
        <v>261</v>
      </c>
      <c r="B264" s="14"/>
      <c r="C264" s="14"/>
      <c r="D264" s="16" t="s">
        <v>534</v>
      </c>
      <c r="E264" s="11" t="s">
        <v>535</v>
      </c>
      <c r="F264" s="12">
        <f>VLOOKUP(D:D,[2]Sheet1!$D:$G,4,FALSE)</f>
        <v>65.33</v>
      </c>
      <c r="G264" s="11" t="s">
        <v>21</v>
      </c>
    </row>
    <row r="265" s="2" customFormat="1" spans="1:7">
      <c r="A265" s="10">
        <v>262</v>
      </c>
      <c r="B265" s="14"/>
      <c r="C265" s="14"/>
      <c r="D265" s="16" t="s">
        <v>536</v>
      </c>
      <c r="E265" s="11" t="s">
        <v>537</v>
      </c>
      <c r="F265" s="12">
        <f>VLOOKUP(D:D,[2]Sheet1!$D:$G,4,FALSE)</f>
        <v>64.5</v>
      </c>
      <c r="G265" s="11" t="s">
        <v>21</v>
      </c>
    </row>
    <row r="266" s="2" customFormat="1" spans="1:7">
      <c r="A266" s="10">
        <v>263</v>
      </c>
      <c r="B266" s="14"/>
      <c r="C266" s="14"/>
      <c r="D266" s="16" t="s">
        <v>538</v>
      </c>
      <c r="E266" s="11" t="s">
        <v>539</v>
      </c>
      <c r="F266" s="12" t="s">
        <v>28</v>
      </c>
      <c r="G266" s="11" t="s">
        <v>21</v>
      </c>
    </row>
    <row r="267" s="2" customFormat="1" spans="1:7">
      <c r="A267" s="10">
        <v>264</v>
      </c>
      <c r="B267" s="14"/>
      <c r="C267" s="14"/>
      <c r="D267" s="16" t="s">
        <v>540</v>
      </c>
      <c r="E267" s="11" t="s">
        <v>541</v>
      </c>
      <c r="F267" s="12" t="s">
        <v>28</v>
      </c>
      <c r="G267" s="11" t="s">
        <v>21</v>
      </c>
    </row>
    <row r="268" s="2" customFormat="1" spans="1:7">
      <c r="A268" s="10">
        <v>265</v>
      </c>
      <c r="B268" s="14"/>
      <c r="C268" s="14"/>
      <c r="D268" s="16" t="s">
        <v>542</v>
      </c>
      <c r="E268" s="11" t="s">
        <v>543</v>
      </c>
      <c r="F268" s="12" t="s">
        <v>28</v>
      </c>
      <c r="G268" s="11" t="s">
        <v>21</v>
      </c>
    </row>
    <row r="269" s="2" customFormat="1" spans="1:7">
      <c r="A269" s="10">
        <v>266</v>
      </c>
      <c r="B269" s="14"/>
      <c r="C269" s="14"/>
      <c r="D269" s="10" t="s">
        <v>544</v>
      </c>
      <c r="E269" s="11" t="s">
        <v>545</v>
      </c>
      <c r="F269" s="12" t="s">
        <v>28</v>
      </c>
      <c r="G269" s="11" t="s">
        <v>21</v>
      </c>
    </row>
    <row r="270" s="2" customFormat="1" spans="1:7">
      <c r="A270" s="10">
        <v>267</v>
      </c>
      <c r="B270" s="14"/>
      <c r="C270" s="14"/>
      <c r="D270" s="16" t="s">
        <v>546</v>
      </c>
      <c r="E270" s="11" t="s">
        <v>547</v>
      </c>
      <c r="F270" s="12" t="s">
        <v>28</v>
      </c>
      <c r="G270" s="11" t="s">
        <v>21</v>
      </c>
    </row>
    <row r="271" s="2" customFormat="1" spans="1:7">
      <c r="A271" s="10">
        <v>268</v>
      </c>
      <c r="B271" s="14"/>
      <c r="C271" s="14"/>
      <c r="D271" s="16" t="s">
        <v>548</v>
      </c>
      <c r="E271" s="11" t="s">
        <v>549</v>
      </c>
      <c r="F271" s="12" t="s">
        <v>28</v>
      </c>
      <c r="G271" s="11" t="s">
        <v>21</v>
      </c>
    </row>
    <row r="272" s="2" customFormat="1" spans="1:7">
      <c r="A272" s="10">
        <v>269</v>
      </c>
      <c r="B272" s="14"/>
      <c r="C272" s="14"/>
      <c r="D272" s="16" t="s">
        <v>550</v>
      </c>
      <c r="E272" s="11" t="s">
        <v>551</v>
      </c>
      <c r="F272" s="12" t="s">
        <v>28</v>
      </c>
      <c r="G272" s="11" t="s">
        <v>21</v>
      </c>
    </row>
    <row r="273" s="2" customFormat="1" spans="1:7">
      <c r="A273" s="10">
        <v>270</v>
      </c>
      <c r="B273" s="14"/>
      <c r="C273" s="14"/>
      <c r="D273" s="16" t="s">
        <v>552</v>
      </c>
      <c r="E273" s="11" t="s">
        <v>553</v>
      </c>
      <c r="F273" s="12" t="s">
        <v>28</v>
      </c>
      <c r="G273" s="11" t="s">
        <v>21</v>
      </c>
    </row>
    <row r="274" s="2" customFormat="1" spans="1:7">
      <c r="A274" s="10">
        <v>271</v>
      </c>
      <c r="B274" s="14"/>
      <c r="C274" s="14"/>
      <c r="D274" s="16" t="s">
        <v>554</v>
      </c>
      <c r="E274" s="11" t="s">
        <v>555</v>
      </c>
      <c r="F274" s="12" t="s">
        <v>28</v>
      </c>
      <c r="G274" s="11" t="s">
        <v>21</v>
      </c>
    </row>
    <row r="275" s="2" customFormat="1" spans="1:7">
      <c r="A275" s="10">
        <v>272</v>
      </c>
      <c r="B275" s="15"/>
      <c r="C275" s="15"/>
      <c r="D275" s="10" t="s">
        <v>556</v>
      </c>
      <c r="E275" s="11" t="s">
        <v>557</v>
      </c>
      <c r="F275" s="12" t="s">
        <v>28</v>
      </c>
      <c r="G275" s="11" t="s">
        <v>21</v>
      </c>
    </row>
    <row r="276" s="2" customFormat="1" spans="1:7">
      <c r="A276" s="10">
        <v>273</v>
      </c>
      <c r="B276" s="13" t="s">
        <v>558</v>
      </c>
      <c r="C276" s="13">
        <v>1</v>
      </c>
      <c r="D276" s="10" t="s">
        <v>559</v>
      </c>
      <c r="E276" s="11" t="s">
        <v>560</v>
      </c>
      <c r="F276" s="12">
        <f>VLOOKUP(D:D,[2]Sheet1!$D:$G,4,FALSE)</f>
        <v>85.5</v>
      </c>
      <c r="G276" s="11" t="str">
        <f>VLOOKUP(D:D,[2]Sheet1!$D:$H,5,FALSE)</f>
        <v>是</v>
      </c>
    </row>
    <row r="277" s="2" customFormat="1" spans="1:7">
      <c r="A277" s="10">
        <v>274</v>
      </c>
      <c r="B277" s="14"/>
      <c r="C277" s="14"/>
      <c r="D277" s="10" t="s">
        <v>561</v>
      </c>
      <c r="E277" s="11" t="s">
        <v>562</v>
      </c>
      <c r="F277" s="12">
        <f>VLOOKUP(D:D,[2]Sheet1!$D:$G,4,FALSE)</f>
        <v>79.67</v>
      </c>
      <c r="G277" s="11" t="str">
        <f>VLOOKUP(D:D,[2]Sheet1!$D:$H,5,FALSE)</f>
        <v>是</v>
      </c>
    </row>
    <row r="278" s="2" customFormat="1" spans="1:7">
      <c r="A278" s="10">
        <v>275</v>
      </c>
      <c r="B278" s="14"/>
      <c r="C278" s="14"/>
      <c r="D278" s="10" t="s">
        <v>563</v>
      </c>
      <c r="E278" s="11" t="s">
        <v>564</v>
      </c>
      <c r="F278" s="12">
        <f>VLOOKUP(D:D,[2]Sheet1!$D:$G,4,FALSE)</f>
        <v>77.5</v>
      </c>
      <c r="G278" s="11" t="s">
        <v>21</v>
      </c>
    </row>
    <row r="279" s="2" customFormat="1" spans="1:7">
      <c r="A279" s="10">
        <v>276</v>
      </c>
      <c r="B279" s="14"/>
      <c r="C279" s="14"/>
      <c r="D279" s="10" t="s">
        <v>565</v>
      </c>
      <c r="E279" s="11" t="s">
        <v>566</v>
      </c>
      <c r="F279" s="12">
        <f>VLOOKUP(D:D,[2]Sheet1!$D:$G,4,FALSE)</f>
        <v>77.17</v>
      </c>
      <c r="G279" s="11" t="s">
        <v>21</v>
      </c>
    </row>
    <row r="280" s="2" customFormat="1" spans="1:7">
      <c r="A280" s="10">
        <v>277</v>
      </c>
      <c r="B280" s="14"/>
      <c r="C280" s="14"/>
      <c r="D280" s="10" t="s">
        <v>567</v>
      </c>
      <c r="E280" s="11" t="s">
        <v>568</v>
      </c>
      <c r="F280" s="12" t="s">
        <v>28</v>
      </c>
      <c r="G280" s="11" t="s">
        <v>21</v>
      </c>
    </row>
    <row r="281" s="2" customFormat="1" spans="1:7">
      <c r="A281" s="10">
        <v>278</v>
      </c>
      <c r="B281" s="14"/>
      <c r="C281" s="14"/>
      <c r="D281" s="10" t="s">
        <v>569</v>
      </c>
      <c r="E281" s="11" t="s">
        <v>570</v>
      </c>
      <c r="F281" s="12" t="s">
        <v>28</v>
      </c>
      <c r="G281" s="11" t="s">
        <v>21</v>
      </c>
    </row>
    <row r="282" s="2" customFormat="1" spans="1:7">
      <c r="A282" s="10">
        <v>279</v>
      </c>
      <c r="B282" s="14"/>
      <c r="C282" s="14"/>
      <c r="D282" s="10" t="s">
        <v>571</v>
      </c>
      <c r="E282" s="11" t="s">
        <v>572</v>
      </c>
      <c r="F282" s="12" t="s">
        <v>28</v>
      </c>
      <c r="G282" s="11" t="s">
        <v>21</v>
      </c>
    </row>
    <row r="283" s="2" customFormat="1" spans="1:7">
      <c r="A283" s="10">
        <v>280</v>
      </c>
      <c r="B283" s="15"/>
      <c r="C283" s="15"/>
      <c r="D283" s="10" t="s">
        <v>573</v>
      </c>
      <c r="E283" s="11" t="s">
        <v>574</v>
      </c>
      <c r="F283" s="12" t="s">
        <v>28</v>
      </c>
      <c r="G283" s="11" t="s">
        <v>21</v>
      </c>
    </row>
    <row r="284" s="2" customFormat="1" spans="1:7">
      <c r="A284" s="10">
        <v>281</v>
      </c>
      <c r="B284" s="13" t="s">
        <v>575</v>
      </c>
      <c r="C284" s="13">
        <v>3</v>
      </c>
      <c r="D284" s="10" t="s">
        <v>576</v>
      </c>
      <c r="E284" s="11" t="s">
        <v>577</v>
      </c>
      <c r="F284" s="12">
        <f>VLOOKUP(D:D,[2]Sheet1!$D:$G,4,FALSE)</f>
        <v>85.83</v>
      </c>
      <c r="G284" s="11" t="str">
        <f>VLOOKUP(D:D,[2]Sheet1!$D:$H,5,FALSE)</f>
        <v>是</v>
      </c>
    </row>
    <row r="285" s="2" customFormat="1" spans="1:7">
      <c r="A285" s="10">
        <v>282</v>
      </c>
      <c r="B285" s="14"/>
      <c r="C285" s="14"/>
      <c r="D285" s="10" t="s">
        <v>578</v>
      </c>
      <c r="E285" s="11" t="s">
        <v>579</v>
      </c>
      <c r="F285" s="12">
        <f>VLOOKUP(D:D,[2]Sheet1!$D:$G,4,FALSE)</f>
        <v>81.33</v>
      </c>
      <c r="G285" s="11" t="str">
        <f>VLOOKUP(D:D,[2]Sheet1!$D:$H,5,FALSE)</f>
        <v>是</v>
      </c>
    </row>
    <row r="286" s="2" customFormat="1" spans="1:7">
      <c r="A286" s="10">
        <v>283</v>
      </c>
      <c r="B286" s="14"/>
      <c r="C286" s="14"/>
      <c r="D286" s="10" t="s">
        <v>580</v>
      </c>
      <c r="E286" s="11" t="s">
        <v>581</v>
      </c>
      <c r="F286" s="12">
        <f>VLOOKUP(D:D,[2]Sheet1!$D:$G,4,FALSE)</f>
        <v>80.67</v>
      </c>
      <c r="G286" s="11" t="str">
        <f>VLOOKUP(D:D,[2]Sheet1!$D:$H,5,FALSE)</f>
        <v>是</v>
      </c>
    </row>
    <row r="287" s="2" customFormat="1" spans="1:7">
      <c r="A287" s="10">
        <v>284</v>
      </c>
      <c r="B287" s="14"/>
      <c r="C287" s="14"/>
      <c r="D287" s="10" t="s">
        <v>582</v>
      </c>
      <c r="E287" s="11" t="s">
        <v>583</v>
      </c>
      <c r="F287" s="12">
        <f>VLOOKUP(D:D,[2]Sheet1!$D:$G,4,FALSE)</f>
        <v>69.17</v>
      </c>
      <c r="G287" s="11" t="s">
        <v>21</v>
      </c>
    </row>
    <row r="288" s="2" customFormat="1" spans="1:7">
      <c r="A288" s="10">
        <v>285</v>
      </c>
      <c r="B288" s="14"/>
      <c r="C288" s="14"/>
      <c r="D288" s="10" t="s">
        <v>584</v>
      </c>
      <c r="E288" s="11" t="s">
        <v>585</v>
      </c>
      <c r="F288" s="12" t="s">
        <v>28</v>
      </c>
      <c r="G288" s="11" t="s">
        <v>21</v>
      </c>
    </row>
    <row r="289" s="2" customFormat="1" spans="1:7">
      <c r="A289" s="10">
        <v>286</v>
      </c>
      <c r="B289" s="14"/>
      <c r="C289" s="14"/>
      <c r="D289" s="10" t="s">
        <v>586</v>
      </c>
      <c r="E289" s="11" t="s">
        <v>587</v>
      </c>
      <c r="F289" s="12" t="s">
        <v>28</v>
      </c>
      <c r="G289" s="11" t="s">
        <v>21</v>
      </c>
    </row>
    <row r="290" s="2" customFormat="1" spans="1:7">
      <c r="A290" s="10">
        <v>287</v>
      </c>
      <c r="B290" s="14"/>
      <c r="C290" s="14"/>
      <c r="D290" s="10" t="s">
        <v>588</v>
      </c>
      <c r="E290" s="11" t="s">
        <v>589</v>
      </c>
      <c r="F290" s="12" t="s">
        <v>28</v>
      </c>
      <c r="G290" s="11" t="s">
        <v>21</v>
      </c>
    </row>
    <row r="291" s="2" customFormat="1" spans="1:7">
      <c r="A291" s="10">
        <v>288</v>
      </c>
      <c r="B291" s="15"/>
      <c r="C291" s="15"/>
      <c r="D291" s="10" t="s">
        <v>590</v>
      </c>
      <c r="E291" s="11" t="s">
        <v>591</v>
      </c>
      <c r="F291" s="12" t="s">
        <v>28</v>
      </c>
      <c r="G291" s="11" t="s">
        <v>21</v>
      </c>
    </row>
    <row r="292" s="2" customFormat="1" ht="15.75" spans="1:7">
      <c r="A292" s="10">
        <v>289</v>
      </c>
      <c r="B292" s="13" t="s">
        <v>592</v>
      </c>
      <c r="C292" s="13">
        <v>4</v>
      </c>
      <c r="D292" s="11" t="s">
        <v>593</v>
      </c>
      <c r="E292" s="21" t="s">
        <v>594</v>
      </c>
      <c r="F292" s="12">
        <f>VLOOKUP(D:D,[2]Sheet1!$D:$G,4,FALSE)</f>
        <v>86.67</v>
      </c>
      <c r="G292" s="11" t="str">
        <f>VLOOKUP(D:D,[2]Sheet1!$D:$H,5,FALSE)</f>
        <v>是</v>
      </c>
    </row>
    <row r="293" s="2" customFormat="1" ht="15.75" spans="1:7">
      <c r="A293" s="10">
        <v>290</v>
      </c>
      <c r="B293" s="14"/>
      <c r="C293" s="14"/>
      <c r="D293" s="11" t="s">
        <v>595</v>
      </c>
      <c r="E293" s="21" t="s">
        <v>596</v>
      </c>
      <c r="F293" s="12">
        <f>VLOOKUP(D:D,[2]Sheet1!$D:$G,4,FALSE)</f>
        <v>86</v>
      </c>
      <c r="G293" s="11" t="str">
        <f>VLOOKUP(D:D,[2]Sheet1!$D:$H,5,FALSE)</f>
        <v>是</v>
      </c>
    </row>
    <row r="294" s="2" customFormat="1" ht="15.75" spans="1:7">
      <c r="A294" s="10">
        <v>291</v>
      </c>
      <c r="B294" s="14"/>
      <c r="C294" s="14"/>
      <c r="D294" s="11" t="s">
        <v>597</v>
      </c>
      <c r="E294" s="21" t="s">
        <v>598</v>
      </c>
      <c r="F294" s="12">
        <f>VLOOKUP(D:D,[2]Sheet1!$D:$G,4,FALSE)</f>
        <v>84.83</v>
      </c>
      <c r="G294" s="11" t="str">
        <f>VLOOKUP(D:D,[2]Sheet1!$D:$H,5,FALSE)</f>
        <v>是</v>
      </c>
    </row>
    <row r="295" s="2" customFormat="1" ht="15.75" spans="1:7">
      <c r="A295" s="10">
        <v>292</v>
      </c>
      <c r="B295" s="14"/>
      <c r="C295" s="14"/>
      <c r="D295" s="11" t="s">
        <v>599</v>
      </c>
      <c r="E295" s="21" t="s">
        <v>600</v>
      </c>
      <c r="F295" s="12">
        <f>VLOOKUP(D:D,[2]Sheet1!$D:$G,4,FALSE)</f>
        <v>77.33</v>
      </c>
      <c r="G295" s="11" t="s">
        <v>21</v>
      </c>
    </row>
    <row r="296" s="2" customFormat="1" ht="15.75" spans="1:7">
      <c r="A296" s="10">
        <v>293</v>
      </c>
      <c r="B296" s="14"/>
      <c r="C296" s="14"/>
      <c r="D296" s="11" t="s">
        <v>601</v>
      </c>
      <c r="E296" s="21" t="s">
        <v>602</v>
      </c>
      <c r="F296" s="12">
        <f>VLOOKUP(D:D,[2]Sheet1!$D:$G,4,FALSE)</f>
        <v>74.5</v>
      </c>
      <c r="G296" s="11" t="s">
        <v>21</v>
      </c>
    </row>
    <row r="297" s="2" customFormat="1" ht="15.75" spans="1:7">
      <c r="A297" s="10">
        <v>294</v>
      </c>
      <c r="B297" s="14"/>
      <c r="C297" s="14"/>
      <c r="D297" s="11" t="s">
        <v>603</v>
      </c>
      <c r="E297" s="21" t="s">
        <v>604</v>
      </c>
      <c r="F297" s="12">
        <f>VLOOKUP(D:D,[2]Sheet1!$D:$G,4,FALSE)</f>
        <v>71.83</v>
      </c>
      <c r="G297" s="11" t="s">
        <v>21</v>
      </c>
    </row>
    <row r="298" s="2" customFormat="1" ht="15.75" spans="1:7">
      <c r="A298" s="10">
        <v>295</v>
      </c>
      <c r="B298" s="14"/>
      <c r="C298" s="14"/>
      <c r="D298" s="11" t="s">
        <v>605</v>
      </c>
      <c r="E298" s="21" t="s">
        <v>606</v>
      </c>
      <c r="F298" s="12">
        <f>VLOOKUP(D:D,[2]Sheet1!$D:$G,4,FALSE)</f>
        <v>71.5</v>
      </c>
      <c r="G298" s="11" t="s">
        <v>21</v>
      </c>
    </row>
    <row r="299" s="2" customFormat="1" ht="15.75" spans="1:7">
      <c r="A299" s="10">
        <v>296</v>
      </c>
      <c r="B299" s="14"/>
      <c r="C299" s="14"/>
      <c r="D299" s="11" t="s">
        <v>607</v>
      </c>
      <c r="E299" s="21" t="s">
        <v>608</v>
      </c>
      <c r="F299" s="12">
        <f>VLOOKUP(D:D,[2]Sheet1!$D:$G,4,FALSE)</f>
        <v>71.5</v>
      </c>
      <c r="G299" s="11" t="s">
        <v>21</v>
      </c>
    </row>
    <row r="300" s="2" customFormat="1" ht="15.75" spans="1:7">
      <c r="A300" s="10">
        <v>297</v>
      </c>
      <c r="B300" s="14"/>
      <c r="C300" s="14"/>
      <c r="D300" s="11" t="s">
        <v>609</v>
      </c>
      <c r="E300" s="21" t="s">
        <v>610</v>
      </c>
      <c r="F300" s="12">
        <f>VLOOKUP(D:D,[2]Sheet1!$D:$G,4,FALSE)</f>
        <v>71.17</v>
      </c>
      <c r="G300" s="11" t="s">
        <v>21</v>
      </c>
    </row>
    <row r="301" s="2" customFormat="1" ht="15.75" spans="1:7">
      <c r="A301" s="10">
        <v>298</v>
      </c>
      <c r="B301" s="14"/>
      <c r="C301" s="14"/>
      <c r="D301" s="11" t="s">
        <v>611</v>
      </c>
      <c r="E301" s="21" t="s">
        <v>612</v>
      </c>
      <c r="F301" s="12">
        <f>VLOOKUP(D:D,[2]Sheet1!$D:$G,4,FALSE)</f>
        <v>70.5</v>
      </c>
      <c r="G301" s="11" t="s">
        <v>21</v>
      </c>
    </row>
    <row r="302" s="2" customFormat="1" ht="15.75" spans="1:7">
      <c r="A302" s="10">
        <v>299</v>
      </c>
      <c r="B302" s="14"/>
      <c r="C302" s="14"/>
      <c r="D302" s="11" t="s">
        <v>613</v>
      </c>
      <c r="E302" s="21" t="s">
        <v>614</v>
      </c>
      <c r="F302" s="12">
        <f>VLOOKUP(D:D,[2]Sheet1!$D:$G,4,FALSE)</f>
        <v>70.5</v>
      </c>
      <c r="G302" s="11" t="s">
        <v>21</v>
      </c>
    </row>
    <row r="303" s="2" customFormat="1" ht="15.75" spans="1:7">
      <c r="A303" s="10">
        <v>300</v>
      </c>
      <c r="B303" s="14"/>
      <c r="C303" s="14"/>
      <c r="D303" s="11" t="s">
        <v>615</v>
      </c>
      <c r="E303" s="21" t="s">
        <v>616</v>
      </c>
      <c r="F303" s="12">
        <f>VLOOKUP(D:D,[2]Sheet1!$D:$G,4,FALSE)</f>
        <v>70.5</v>
      </c>
      <c r="G303" s="11" t="s">
        <v>21</v>
      </c>
    </row>
    <row r="304" s="2" customFormat="1" ht="15.75" spans="1:7">
      <c r="A304" s="10">
        <v>301</v>
      </c>
      <c r="B304" s="14"/>
      <c r="C304" s="14"/>
      <c r="D304" s="11" t="s">
        <v>617</v>
      </c>
      <c r="E304" s="21" t="s">
        <v>618</v>
      </c>
      <c r="F304" s="12" t="s">
        <v>28</v>
      </c>
      <c r="G304" s="11" t="s">
        <v>21</v>
      </c>
    </row>
    <row r="305" s="2" customFormat="1" ht="15.75" spans="1:7">
      <c r="A305" s="10">
        <v>302</v>
      </c>
      <c r="B305" s="14"/>
      <c r="C305" s="14"/>
      <c r="D305" s="11" t="s">
        <v>619</v>
      </c>
      <c r="E305" s="21" t="s">
        <v>620</v>
      </c>
      <c r="F305" s="12" t="s">
        <v>28</v>
      </c>
      <c r="G305" s="11" t="s">
        <v>21</v>
      </c>
    </row>
    <row r="306" s="2" customFormat="1" ht="15.75" spans="1:7">
      <c r="A306" s="10">
        <v>303</v>
      </c>
      <c r="B306" s="14"/>
      <c r="C306" s="14"/>
      <c r="D306" s="11" t="s">
        <v>621</v>
      </c>
      <c r="E306" s="21" t="s">
        <v>622</v>
      </c>
      <c r="F306" s="12" t="s">
        <v>28</v>
      </c>
      <c r="G306" s="11" t="s">
        <v>21</v>
      </c>
    </row>
    <row r="307" s="2" customFormat="1" ht="15.75" spans="1:7">
      <c r="A307" s="10">
        <v>304</v>
      </c>
      <c r="B307" s="14"/>
      <c r="C307" s="14"/>
      <c r="D307" s="11" t="s">
        <v>623</v>
      </c>
      <c r="E307" s="21" t="s">
        <v>624</v>
      </c>
      <c r="F307" s="12" t="s">
        <v>28</v>
      </c>
      <c r="G307" s="11" t="s">
        <v>21</v>
      </c>
    </row>
    <row r="308" s="2" customFormat="1" ht="15.75" spans="1:7">
      <c r="A308" s="10">
        <v>305</v>
      </c>
      <c r="B308" s="15"/>
      <c r="C308" s="15"/>
      <c r="D308" s="11" t="s">
        <v>625</v>
      </c>
      <c r="E308" s="21" t="s">
        <v>626</v>
      </c>
      <c r="F308" s="12" t="s">
        <v>28</v>
      </c>
      <c r="G308" s="11" t="s">
        <v>21</v>
      </c>
    </row>
    <row r="309" s="2" customFormat="1" spans="1:7">
      <c r="A309" s="10">
        <v>306</v>
      </c>
      <c r="B309" s="13" t="s">
        <v>627</v>
      </c>
      <c r="C309" s="13">
        <v>4</v>
      </c>
      <c r="D309" s="10" t="s">
        <v>628</v>
      </c>
      <c r="E309" s="11" t="s">
        <v>629</v>
      </c>
      <c r="F309" s="12">
        <f>VLOOKUP(D:D,[2]Sheet1!$D:$G,4,FALSE)</f>
        <v>89.6</v>
      </c>
      <c r="G309" s="11" t="str">
        <f>VLOOKUP(D:D,[2]Sheet1!$D:$H,5,FALSE)</f>
        <v>是</v>
      </c>
    </row>
    <row r="310" s="2" customFormat="1" spans="1:7">
      <c r="A310" s="10">
        <v>307</v>
      </c>
      <c r="B310" s="14"/>
      <c r="C310" s="14"/>
      <c r="D310" s="16" t="s">
        <v>630</v>
      </c>
      <c r="E310" s="11" t="s">
        <v>631</v>
      </c>
      <c r="F310" s="12">
        <f>VLOOKUP(D:D,[2]Sheet1!$D:$G,4,FALSE)</f>
        <v>89.2</v>
      </c>
      <c r="G310" s="11" t="str">
        <f>VLOOKUP(D:D,[2]Sheet1!$D:$H,5,FALSE)</f>
        <v>是</v>
      </c>
    </row>
    <row r="311" s="2" customFormat="1" spans="1:7">
      <c r="A311" s="10">
        <v>308</v>
      </c>
      <c r="B311" s="14"/>
      <c r="C311" s="14"/>
      <c r="D311" s="10" t="s">
        <v>632</v>
      </c>
      <c r="E311" s="11" t="s">
        <v>633</v>
      </c>
      <c r="F311" s="12">
        <f>VLOOKUP(D:D,[2]Sheet1!$D:$G,4,FALSE)</f>
        <v>85</v>
      </c>
      <c r="G311" s="11" t="str">
        <f>VLOOKUP(D:D,[2]Sheet1!$D:$H,5,FALSE)</f>
        <v>是</v>
      </c>
    </row>
    <row r="312" s="2" customFormat="1" spans="1:7">
      <c r="A312" s="10">
        <v>309</v>
      </c>
      <c r="B312" s="14"/>
      <c r="C312" s="14"/>
      <c r="D312" s="10" t="s">
        <v>434</v>
      </c>
      <c r="E312" s="11" t="s">
        <v>634</v>
      </c>
      <c r="F312" s="12">
        <v>82.8</v>
      </c>
      <c r="G312" s="11" t="s">
        <v>635</v>
      </c>
    </row>
    <row r="313" s="2" customFormat="1" spans="1:7">
      <c r="A313" s="10">
        <v>310</v>
      </c>
      <c r="B313" s="14"/>
      <c r="C313" s="14"/>
      <c r="D313" s="10" t="s">
        <v>636</v>
      </c>
      <c r="E313" s="11" t="s">
        <v>637</v>
      </c>
      <c r="F313" s="12">
        <f>VLOOKUP(D:D,[2]Sheet1!$D:$G,4,FALSE)</f>
        <v>74.8</v>
      </c>
      <c r="G313" s="11" t="s">
        <v>21</v>
      </c>
    </row>
    <row r="314" s="2" customFormat="1" spans="1:7">
      <c r="A314" s="10">
        <v>311</v>
      </c>
      <c r="B314" s="14"/>
      <c r="C314" s="14"/>
      <c r="D314" s="10" t="s">
        <v>638</v>
      </c>
      <c r="E314" s="11" t="s">
        <v>639</v>
      </c>
      <c r="F314" s="12">
        <f>VLOOKUP(D:D,[2]Sheet1!$D:$G,4,FALSE)</f>
        <v>71</v>
      </c>
      <c r="G314" s="11" t="s">
        <v>21</v>
      </c>
    </row>
    <row r="315" s="2" customFormat="1" spans="1:7">
      <c r="A315" s="10">
        <v>312</v>
      </c>
      <c r="B315" s="14"/>
      <c r="C315" s="14"/>
      <c r="D315" s="16" t="s">
        <v>640</v>
      </c>
      <c r="E315" s="11" t="s">
        <v>641</v>
      </c>
      <c r="F315" s="12">
        <f>VLOOKUP(D:D,[2]Sheet1!$D:$G,4,FALSE)</f>
        <v>70.8</v>
      </c>
      <c r="G315" s="11" t="s">
        <v>21</v>
      </c>
    </row>
    <row r="316" s="2" customFormat="1" spans="1:7">
      <c r="A316" s="10">
        <v>313</v>
      </c>
      <c r="B316" s="14"/>
      <c r="C316" s="14"/>
      <c r="D316" s="10" t="s">
        <v>642</v>
      </c>
      <c r="E316" s="11" t="s">
        <v>191</v>
      </c>
      <c r="F316" s="12">
        <f>VLOOKUP(D:D,[2]Sheet1!$D:$G,4,FALSE)</f>
        <v>70</v>
      </c>
      <c r="G316" s="11" t="s">
        <v>21</v>
      </c>
    </row>
    <row r="317" s="2" customFormat="1" spans="1:7">
      <c r="A317" s="10">
        <v>314</v>
      </c>
      <c r="B317" s="14"/>
      <c r="C317" s="14"/>
      <c r="D317" s="16" t="s">
        <v>643</v>
      </c>
      <c r="E317" s="11" t="s">
        <v>644</v>
      </c>
      <c r="F317" s="12">
        <f>VLOOKUP(D:D,[2]Sheet1!$D:$G,4,FALSE)</f>
        <v>70</v>
      </c>
      <c r="G317" s="11" t="s">
        <v>21</v>
      </c>
    </row>
    <row r="318" s="2" customFormat="1" spans="1:7">
      <c r="A318" s="10">
        <v>315</v>
      </c>
      <c r="B318" s="14"/>
      <c r="C318" s="14"/>
      <c r="D318" s="10" t="s">
        <v>645</v>
      </c>
      <c r="E318" s="11" t="s">
        <v>646</v>
      </c>
      <c r="F318" s="12">
        <f>VLOOKUP(D:D,[2]Sheet1!$D:$G,4,FALSE)</f>
        <v>69.8</v>
      </c>
      <c r="G318" s="11" t="s">
        <v>21</v>
      </c>
    </row>
    <row r="319" s="2" customFormat="1" spans="1:7">
      <c r="A319" s="10">
        <v>316</v>
      </c>
      <c r="B319" s="14"/>
      <c r="C319" s="14"/>
      <c r="D319" s="10" t="s">
        <v>647</v>
      </c>
      <c r="E319" s="11" t="s">
        <v>648</v>
      </c>
      <c r="F319" s="12">
        <f>VLOOKUP(D:D,[2]Sheet1!$D:$G,4,FALSE)</f>
        <v>69.8</v>
      </c>
      <c r="G319" s="11" t="s">
        <v>21</v>
      </c>
    </row>
    <row r="320" s="2" customFormat="1" spans="1:7">
      <c r="A320" s="10">
        <v>317</v>
      </c>
      <c r="B320" s="14"/>
      <c r="C320" s="14"/>
      <c r="D320" s="10" t="s">
        <v>649</v>
      </c>
      <c r="E320" s="11" t="s">
        <v>650</v>
      </c>
      <c r="F320" s="12">
        <f>VLOOKUP(D:D,[2]Sheet1!$D:$G,4,FALSE)</f>
        <v>68.8</v>
      </c>
      <c r="G320" s="11" t="s">
        <v>21</v>
      </c>
    </row>
    <row r="321" s="2" customFormat="1" spans="1:7">
      <c r="A321" s="10">
        <v>318</v>
      </c>
      <c r="B321" s="14"/>
      <c r="C321" s="14"/>
      <c r="D321" s="10" t="s">
        <v>651</v>
      </c>
      <c r="E321" s="11" t="s">
        <v>652</v>
      </c>
      <c r="F321" s="12" t="s">
        <v>28</v>
      </c>
      <c r="G321" s="11" t="s">
        <v>21</v>
      </c>
    </row>
    <row r="322" s="2" customFormat="1" spans="1:7">
      <c r="A322" s="10">
        <v>319</v>
      </c>
      <c r="B322" s="14"/>
      <c r="C322" s="14"/>
      <c r="D322" s="10" t="s">
        <v>653</v>
      </c>
      <c r="E322" s="11" t="s">
        <v>654</v>
      </c>
      <c r="F322" s="12" t="s">
        <v>28</v>
      </c>
      <c r="G322" s="11" t="s">
        <v>21</v>
      </c>
    </row>
    <row r="323" s="2" customFormat="1" spans="1:7">
      <c r="A323" s="10">
        <v>320</v>
      </c>
      <c r="B323" s="14"/>
      <c r="C323" s="14"/>
      <c r="D323" s="10" t="s">
        <v>655</v>
      </c>
      <c r="E323" s="11" t="s">
        <v>656</v>
      </c>
      <c r="F323" s="12" t="s">
        <v>28</v>
      </c>
      <c r="G323" s="11" t="s">
        <v>21</v>
      </c>
    </row>
    <row r="324" s="2" customFormat="1" spans="1:7">
      <c r="A324" s="10">
        <v>321</v>
      </c>
      <c r="B324" s="14"/>
      <c r="C324" s="14"/>
      <c r="D324" s="16" t="s">
        <v>657</v>
      </c>
      <c r="E324" s="11" t="s">
        <v>658</v>
      </c>
      <c r="F324" s="12" t="s">
        <v>28</v>
      </c>
      <c r="G324" s="11" t="s">
        <v>21</v>
      </c>
    </row>
    <row r="325" s="2" customFormat="1" spans="1:7">
      <c r="A325" s="10">
        <v>322</v>
      </c>
      <c r="B325" s="14"/>
      <c r="C325" s="14"/>
      <c r="D325" s="16" t="s">
        <v>659</v>
      </c>
      <c r="E325" s="11" t="s">
        <v>660</v>
      </c>
      <c r="F325" s="12" t="s">
        <v>28</v>
      </c>
      <c r="G325" s="11" t="s">
        <v>21</v>
      </c>
    </row>
    <row r="326" s="2" customFormat="1" spans="1:7">
      <c r="A326" s="10">
        <v>323</v>
      </c>
      <c r="B326" s="14"/>
      <c r="C326" s="14"/>
      <c r="D326" s="10" t="s">
        <v>661</v>
      </c>
      <c r="E326" s="11" t="s">
        <v>662</v>
      </c>
      <c r="F326" s="12" t="s">
        <v>28</v>
      </c>
      <c r="G326" s="11" t="s">
        <v>21</v>
      </c>
    </row>
    <row r="327" s="2" customFormat="1" spans="1:7">
      <c r="A327" s="10">
        <v>324</v>
      </c>
      <c r="B327" s="14"/>
      <c r="C327" s="14"/>
      <c r="D327" s="10" t="s">
        <v>663</v>
      </c>
      <c r="E327" s="11" t="s">
        <v>664</v>
      </c>
      <c r="F327" s="12" t="s">
        <v>28</v>
      </c>
      <c r="G327" s="11" t="s">
        <v>21</v>
      </c>
    </row>
    <row r="328" s="2" customFormat="1" spans="1:7">
      <c r="A328" s="10">
        <v>325</v>
      </c>
      <c r="B328" s="14"/>
      <c r="C328" s="14"/>
      <c r="D328" s="10" t="s">
        <v>665</v>
      </c>
      <c r="E328" s="11" t="s">
        <v>666</v>
      </c>
      <c r="F328" s="12" t="s">
        <v>28</v>
      </c>
      <c r="G328" s="11" t="s">
        <v>21</v>
      </c>
    </row>
    <row r="329" s="2" customFormat="1" spans="1:7">
      <c r="A329" s="10">
        <v>326</v>
      </c>
      <c r="B329" s="14"/>
      <c r="C329" s="14"/>
      <c r="D329" s="16" t="s">
        <v>667</v>
      </c>
      <c r="E329" s="11" t="s">
        <v>668</v>
      </c>
      <c r="F329" s="12" t="s">
        <v>28</v>
      </c>
      <c r="G329" s="11" t="s">
        <v>21</v>
      </c>
    </row>
    <row r="330" s="2" customFormat="1" spans="1:7">
      <c r="A330" s="10">
        <v>327</v>
      </c>
      <c r="B330" s="14"/>
      <c r="C330" s="14"/>
      <c r="D330" s="10" t="s">
        <v>669</v>
      </c>
      <c r="E330" s="11" t="s">
        <v>670</v>
      </c>
      <c r="F330" s="12" t="s">
        <v>28</v>
      </c>
      <c r="G330" s="11" t="s">
        <v>21</v>
      </c>
    </row>
    <row r="331" s="2" customFormat="1" spans="1:7">
      <c r="A331" s="10">
        <v>328</v>
      </c>
      <c r="B331" s="14"/>
      <c r="C331" s="14"/>
      <c r="D331" s="10" t="s">
        <v>671</v>
      </c>
      <c r="E331" s="11" t="s">
        <v>672</v>
      </c>
      <c r="F331" s="12" t="s">
        <v>28</v>
      </c>
      <c r="G331" s="11" t="s">
        <v>21</v>
      </c>
    </row>
    <row r="332" s="2" customFormat="1" spans="1:7">
      <c r="A332" s="10">
        <v>329</v>
      </c>
      <c r="B332" s="14"/>
      <c r="C332" s="14"/>
      <c r="D332" s="16" t="s">
        <v>673</v>
      </c>
      <c r="E332" s="11" t="s">
        <v>674</v>
      </c>
      <c r="F332" s="12" t="s">
        <v>28</v>
      </c>
      <c r="G332" s="11" t="s">
        <v>21</v>
      </c>
    </row>
    <row r="333" s="2" customFormat="1" spans="1:7">
      <c r="A333" s="10">
        <v>330</v>
      </c>
      <c r="B333" s="14"/>
      <c r="C333" s="14"/>
      <c r="D333" s="10" t="s">
        <v>675</v>
      </c>
      <c r="E333" s="11" t="s">
        <v>676</v>
      </c>
      <c r="F333" s="12" t="s">
        <v>28</v>
      </c>
      <c r="G333" s="11" t="s">
        <v>21</v>
      </c>
    </row>
    <row r="334" s="2" customFormat="1" spans="1:7">
      <c r="A334" s="10">
        <v>331</v>
      </c>
      <c r="B334" s="14"/>
      <c r="C334" s="14"/>
      <c r="D334" s="10" t="s">
        <v>677</v>
      </c>
      <c r="E334" s="11" t="s">
        <v>678</v>
      </c>
      <c r="F334" s="12" t="s">
        <v>28</v>
      </c>
      <c r="G334" s="11" t="s">
        <v>21</v>
      </c>
    </row>
    <row r="335" s="2" customFormat="1" spans="1:7">
      <c r="A335" s="10">
        <v>332</v>
      </c>
      <c r="B335" s="14"/>
      <c r="C335" s="14"/>
      <c r="D335" s="10" t="s">
        <v>679</v>
      </c>
      <c r="E335" s="11" t="s">
        <v>680</v>
      </c>
      <c r="F335" s="12" t="s">
        <v>28</v>
      </c>
      <c r="G335" s="11" t="s">
        <v>21</v>
      </c>
    </row>
    <row r="336" s="2" customFormat="1" spans="1:7">
      <c r="A336" s="10">
        <v>333</v>
      </c>
      <c r="B336" s="14"/>
      <c r="C336" s="14"/>
      <c r="D336" s="10" t="s">
        <v>681</v>
      </c>
      <c r="E336" s="11" t="s">
        <v>682</v>
      </c>
      <c r="F336" s="12" t="s">
        <v>28</v>
      </c>
      <c r="G336" s="11" t="s">
        <v>21</v>
      </c>
    </row>
    <row r="337" s="2" customFormat="1" spans="1:7">
      <c r="A337" s="10">
        <v>334</v>
      </c>
      <c r="B337" s="14"/>
      <c r="C337" s="14"/>
      <c r="D337" s="10" t="s">
        <v>683</v>
      </c>
      <c r="E337" s="11" t="s">
        <v>684</v>
      </c>
      <c r="F337" s="12" t="s">
        <v>28</v>
      </c>
      <c r="G337" s="11" t="s">
        <v>21</v>
      </c>
    </row>
    <row r="338" s="2" customFormat="1" spans="1:7">
      <c r="A338" s="10">
        <v>335</v>
      </c>
      <c r="B338" s="14"/>
      <c r="C338" s="14"/>
      <c r="D338" s="10" t="s">
        <v>685</v>
      </c>
      <c r="E338" s="11" t="s">
        <v>686</v>
      </c>
      <c r="F338" s="12" t="s">
        <v>28</v>
      </c>
      <c r="G338" s="11" t="s">
        <v>21</v>
      </c>
    </row>
    <row r="339" s="2" customFormat="1" spans="1:7">
      <c r="A339" s="10">
        <v>336</v>
      </c>
      <c r="B339" s="15"/>
      <c r="C339" s="15"/>
      <c r="D339" s="16" t="s">
        <v>687</v>
      </c>
      <c r="E339" s="11" t="s">
        <v>688</v>
      </c>
      <c r="F339" s="12" t="s">
        <v>28</v>
      </c>
      <c r="G339" s="11" t="s">
        <v>21</v>
      </c>
    </row>
    <row r="340" s="2" customFormat="1" spans="1:7">
      <c r="A340" s="10">
        <v>337</v>
      </c>
      <c r="B340" s="13" t="s">
        <v>689</v>
      </c>
      <c r="C340" s="13">
        <v>10</v>
      </c>
      <c r="D340" s="10" t="s">
        <v>690</v>
      </c>
      <c r="E340" s="11" t="s">
        <v>691</v>
      </c>
      <c r="F340" s="12">
        <f>VLOOKUP(D:D,[2]Sheet1!$D:$G,4,FALSE)</f>
        <v>88.33</v>
      </c>
      <c r="G340" s="11" t="str">
        <f>VLOOKUP(D:D,[2]Sheet1!$D:$H,5,FALSE)</f>
        <v>是</v>
      </c>
    </row>
    <row r="341" s="2" customFormat="1" spans="1:7">
      <c r="A341" s="10">
        <v>338</v>
      </c>
      <c r="B341" s="14"/>
      <c r="C341" s="14"/>
      <c r="D341" s="10" t="s">
        <v>692</v>
      </c>
      <c r="E341" s="11" t="s">
        <v>693</v>
      </c>
      <c r="F341" s="12">
        <f>VLOOKUP(D:D,[2]Sheet1!$D:$G,4,FALSE)</f>
        <v>85.83</v>
      </c>
      <c r="G341" s="11" t="str">
        <f>VLOOKUP(D:D,[2]Sheet1!$D:$H,5,FALSE)</f>
        <v>是</v>
      </c>
    </row>
    <row r="342" s="2" customFormat="1" spans="1:7">
      <c r="A342" s="10">
        <v>339</v>
      </c>
      <c r="B342" s="14"/>
      <c r="C342" s="14"/>
      <c r="D342" s="10" t="s">
        <v>694</v>
      </c>
      <c r="E342" s="11" t="s">
        <v>695</v>
      </c>
      <c r="F342" s="12">
        <f>VLOOKUP(D:D,[2]Sheet1!$D:$G,4,FALSE)</f>
        <v>84</v>
      </c>
      <c r="G342" s="11" t="str">
        <f>VLOOKUP(D:D,[2]Sheet1!$D:$H,5,FALSE)</f>
        <v>是</v>
      </c>
    </row>
    <row r="343" s="2" customFormat="1" spans="1:7">
      <c r="A343" s="10">
        <v>340</v>
      </c>
      <c r="B343" s="14"/>
      <c r="C343" s="14"/>
      <c r="D343" s="10" t="s">
        <v>696</v>
      </c>
      <c r="E343" s="11" t="s">
        <v>697</v>
      </c>
      <c r="F343" s="12">
        <f>VLOOKUP(D:D,[2]Sheet1!$D:$G,4,FALSE)</f>
        <v>83.17</v>
      </c>
      <c r="G343" s="11" t="str">
        <f>VLOOKUP(D:D,[2]Sheet1!$D:$H,5,FALSE)</f>
        <v>是</v>
      </c>
    </row>
    <row r="344" s="2" customFormat="1" spans="1:7">
      <c r="A344" s="10">
        <v>341</v>
      </c>
      <c r="B344" s="14"/>
      <c r="C344" s="14"/>
      <c r="D344" s="10" t="s">
        <v>698</v>
      </c>
      <c r="E344" s="11" t="s">
        <v>699</v>
      </c>
      <c r="F344" s="12" t="s">
        <v>28</v>
      </c>
      <c r="G344" s="11" t="s">
        <v>21</v>
      </c>
    </row>
    <row r="345" s="2" customFormat="1" spans="1:7">
      <c r="A345" s="10">
        <v>342</v>
      </c>
      <c r="B345" s="15"/>
      <c r="C345" s="15"/>
      <c r="D345" s="10" t="s">
        <v>700</v>
      </c>
      <c r="E345" s="11" t="s">
        <v>701</v>
      </c>
      <c r="F345" s="12" t="s">
        <v>28</v>
      </c>
      <c r="G345" s="11" t="s">
        <v>21</v>
      </c>
    </row>
    <row r="346" s="2" customFormat="1" spans="1:7">
      <c r="A346" s="10">
        <v>343</v>
      </c>
      <c r="B346" s="13" t="s">
        <v>702</v>
      </c>
      <c r="C346" s="13">
        <v>1</v>
      </c>
      <c r="D346" s="10" t="s">
        <v>703</v>
      </c>
      <c r="E346" s="11" t="s">
        <v>704</v>
      </c>
      <c r="F346" s="12">
        <f>VLOOKUP(D:D,[2]Sheet1!$D:$G,4,FALSE)</f>
        <v>83.83</v>
      </c>
      <c r="G346" s="11" t="str">
        <f>VLOOKUP(D:D,[2]Sheet1!$D:$H,5,FALSE)</f>
        <v>是</v>
      </c>
    </row>
    <row r="347" s="2" customFormat="1" spans="1:7">
      <c r="A347" s="10">
        <v>344</v>
      </c>
      <c r="B347" s="14"/>
      <c r="C347" s="14"/>
      <c r="D347" s="10" t="s">
        <v>705</v>
      </c>
      <c r="E347" s="11" t="s">
        <v>706</v>
      </c>
      <c r="F347" s="12">
        <f>VLOOKUP(D:D,[2]Sheet1!$D:$G,4,FALSE)</f>
        <v>73.33</v>
      </c>
      <c r="G347" s="11" t="s">
        <v>21</v>
      </c>
    </row>
    <row r="348" s="2" customFormat="1" spans="1:7">
      <c r="A348" s="10">
        <v>345</v>
      </c>
      <c r="B348" s="14"/>
      <c r="C348" s="14"/>
      <c r="D348" s="16" t="s">
        <v>707</v>
      </c>
      <c r="E348" s="11" t="s">
        <v>708</v>
      </c>
      <c r="F348" s="12">
        <f>VLOOKUP(D:D,[2]Sheet1!$D:$G,4,FALSE)</f>
        <v>73</v>
      </c>
      <c r="G348" s="11" t="s">
        <v>21</v>
      </c>
    </row>
    <row r="349" s="2" customFormat="1" spans="1:7">
      <c r="A349" s="10">
        <v>346</v>
      </c>
      <c r="B349" s="14"/>
      <c r="C349" s="14"/>
      <c r="D349" s="10" t="s">
        <v>709</v>
      </c>
      <c r="E349" s="11" t="s">
        <v>710</v>
      </c>
      <c r="F349" s="12">
        <f>VLOOKUP(D:D,[2]Sheet1!$D:$G,4,FALSE)</f>
        <v>72.83</v>
      </c>
      <c r="G349" s="11" t="s">
        <v>21</v>
      </c>
    </row>
    <row r="350" s="2" customFormat="1" spans="1:7">
      <c r="A350" s="10">
        <v>347</v>
      </c>
      <c r="B350" s="14"/>
      <c r="C350" s="14"/>
      <c r="D350" s="10" t="s">
        <v>711</v>
      </c>
      <c r="E350" s="11" t="s">
        <v>712</v>
      </c>
      <c r="F350" s="12">
        <f>VLOOKUP(D:D,[2]Sheet1!$D:$G,4,FALSE)</f>
        <v>72.33</v>
      </c>
      <c r="G350" s="11" t="s">
        <v>21</v>
      </c>
    </row>
    <row r="351" s="2" customFormat="1" spans="1:7">
      <c r="A351" s="10">
        <v>348</v>
      </c>
      <c r="B351" s="14"/>
      <c r="C351" s="14"/>
      <c r="D351" s="10" t="s">
        <v>713</v>
      </c>
      <c r="E351" s="11" t="s">
        <v>714</v>
      </c>
      <c r="F351" s="12">
        <f>VLOOKUP(D:D,[2]Sheet1!$D:$G,4,FALSE)</f>
        <v>72.33</v>
      </c>
      <c r="G351" s="11" t="s">
        <v>21</v>
      </c>
    </row>
    <row r="352" s="2" customFormat="1" spans="1:7">
      <c r="A352" s="10">
        <v>349</v>
      </c>
      <c r="B352" s="14"/>
      <c r="C352" s="14"/>
      <c r="D352" s="10" t="s">
        <v>715</v>
      </c>
      <c r="E352" s="11" t="s">
        <v>716</v>
      </c>
      <c r="F352" s="12">
        <f>VLOOKUP(D:D,[2]Sheet1!$D:$G,4,FALSE)</f>
        <v>72.33</v>
      </c>
      <c r="G352" s="11" t="s">
        <v>21</v>
      </c>
    </row>
    <row r="353" s="2" customFormat="1" spans="1:7">
      <c r="A353" s="10">
        <v>350</v>
      </c>
      <c r="B353" s="14"/>
      <c r="C353" s="14"/>
      <c r="D353" s="10" t="s">
        <v>717</v>
      </c>
      <c r="E353" s="11" t="s">
        <v>718</v>
      </c>
      <c r="F353" s="12">
        <f>VLOOKUP(D:D,[2]Sheet1!$D:$G,4,FALSE)</f>
        <v>72</v>
      </c>
      <c r="G353" s="11" t="s">
        <v>21</v>
      </c>
    </row>
    <row r="354" s="2" customFormat="1" spans="1:7">
      <c r="A354" s="10">
        <v>351</v>
      </c>
      <c r="B354" s="14"/>
      <c r="C354" s="14"/>
      <c r="D354" s="10" t="s">
        <v>719</v>
      </c>
      <c r="E354" s="11" t="s">
        <v>720</v>
      </c>
      <c r="F354" s="12">
        <f>VLOOKUP(D:D,[2]Sheet1!$D:$G,4,FALSE)</f>
        <v>71.83</v>
      </c>
      <c r="G354" s="11" t="s">
        <v>21</v>
      </c>
    </row>
    <row r="355" s="2" customFormat="1" spans="1:7">
      <c r="A355" s="10">
        <v>352</v>
      </c>
      <c r="B355" s="14"/>
      <c r="C355" s="14"/>
      <c r="D355" s="10" t="s">
        <v>721</v>
      </c>
      <c r="E355" s="11" t="s">
        <v>722</v>
      </c>
      <c r="F355" s="12">
        <f>VLOOKUP(D:D,[2]Sheet1!$D:$G,4,FALSE)</f>
        <v>70</v>
      </c>
      <c r="G355" s="11" t="s">
        <v>21</v>
      </c>
    </row>
    <row r="356" s="2" customFormat="1" spans="1:7">
      <c r="A356" s="10">
        <v>353</v>
      </c>
      <c r="B356" s="14"/>
      <c r="C356" s="14"/>
      <c r="D356" s="10" t="s">
        <v>723</v>
      </c>
      <c r="E356" s="11" t="s">
        <v>724</v>
      </c>
      <c r="F356" s="12">
        <f>VLOOKUP(D:D,[2]Sheet1!$D:$G,4,FALSE)</f>
        <v>69.83</v>
      </c>
      <c r="G356" s="11" t="s">
        <v>21</v>
      </c>
    </row>
    <row r="357" s="2" customFormat="1" spans="1:7">
      <c r="A357" s="10">
        <v>354</v>
      </c>
      <c r="B357" s="14"/>
      <c r="C357" s="14"/>
      <c r="D357" s="10" t="s">
        <v>725</v>
      </c>
      <c r="E357" s="11" t="s">
        <v>726</v>
      </c>
      <c r="F357" s="12" t="s">
        <v>28</v>
      </c>
      <c r="G357" s="11" t="s">
        <v>21</v>
      </c>
    </row>
    <row r="358" s="2" customFormat="1" spans="1:7">
      <c r="A358" s="10">
        <v>355</v>
      </c>
      <c r="B358" s="14"/>
      <c r="C358" s="14"/>
      <c r="D358" s="10" t="s">
        <v>727</v>
      </c>
      <c r="E358" s="11" t="s">
        <v>728</v>
      </c>
      <c r="F358" s="12" t="s">
        <v>28</v>
      </c>
      <c r="G358" s="11" t="s">
        <v>21</v>
      </c>
    </row>
    <row r="359" s="2" customFormat="1" spans="1:7">
      <c r="A359" s="10">
        <v>356</v>
      </c>
      <c r="B359" s="14"/>
      <c r="C359" s="14"/>
      <c r="D359" s="10" t="s">
        <v>729</v>
      </c>
      <c r="E359" s="11" t="s">
        <v>730</v>
      </c>
      <c r="F359" s="12" t="s">
        <v>28</v>
      </c>
      <c r="G359" s="11" t="s">
        <v>21</v>
      </c>
    </row>
    <row r="360" s="2" customFormat="1" spans="1:7">
      <c r="A360" s="10">
        <v>357</v>
      </c>
      <c r="B360" s="14"/>
      <c r="C360" s="14"/>
      <c r="D360" s="10" t="s">
        <v>731</v>
      </c>
      <c r="E360" s="11" t="s">
        <v>732</v>
      </c>
      <c r="F360" s="12" t="s">
        <v>28</v>
      </c>
      <c r="G360" s="11" t="s">
        <v>21</v>
      </c>
    </row>
    <row r="361" s="2" customFormat="1" spans="1:7">
      <c r="A361" s="10">
        <v>358</v>
      </c>
      <c r="B361" s="14"/>
      <c r="C361" s="14"/>
      <c r="D361" s="10" t="s">
        <v>733</v>
      </c>
      <c r="E361" s="11" t="s">
        <v>734</v>
      </c>
      <c r="F361" s="12" t="s">
        <v>28</v>
      </c>
      <c r="G361" s="11" t="s">
        <v>21</v>
      </c>
    </row>
    <row r="362" s="2" customFormat="1" spans="1:7">
      <c r="A362" s="10">
        <v>359</v>
      </c>
      <c r="B362" s="14"/>
      <c r="C362" s="14"/>
      <c r="D362" s="10" t="s">
        <v>735</v>
      </c>
      <c r="E362" s="11" t="s">
        <v>736</v>
      </c>
      <c r="F362" s="12" t="s">
        <v>28</v>
      </c>
      <c r="G362" s="11" t="s">
        <v>21</v>
      </c>
    </row>
    <row r="363" s="2" customFormat="1" spans="1:7">
      <c r="A363" s="10">
        <v>360</v>
      </c>
      <c r="B363" s="14"/>
      <c r="C363" s="14"/>
      <c r="D363" s="10" t="s">
        <v>737</v>
      </c>
      <c r="E363" s="11" t="s">
        <v>738</v>
      </c>
      <c r="F363" s="12" t="s">
        <v>28</v>
      </c>
      <c r="G363" s="11" t="s">
        <v>21</v>
      </c>
    </row>
    <row r="364" s="2" customFormat="1" spans="1:7">
      <c r="A364" s="10">
        <v>361</v>
      </c>
      <c r="B364" s="14"/>
      <c r="C364" s="14"/>
      <c r="D364" s="10" t="s">
        <v>739</v>
      </c>
      <c r="E364" s="11" t="s">
        <v>740</v>
      </c>
      <c r="F364" s="12" t="s">
        <v>28</v>
      </c>
      <c r="G364" s="11" t="s">
        <v>21</v>
      </c>
    </row>
    <row r="365" s="2" customFormat="1" spans="1:7">
      <c r="A365" s="10">
        <v>362</v>
      </c>
      <c r="B365" s="14"/>
      <c r="C365" s="14"/>
      <c r="D365" s="10" t="s">
        <v>741</v>
      </c>
      <c r="E365" s="11" t="s">
        <v>742</v>
      </c>
      <c r="F365" s="12" t="s">
        <v>28</v>
      </c>
      <c r="G365" s="11" t="s">
        <v>21</v>
      </c>
    </row>
    <row r="366" s="2" customFormat="1" spans="1:7">
      <c r="A366" s="10">
        <v>363</v>
      </c>
      <c r="B366" s="14"/>
      <c r="C366" s="14"/>
      <c r="D366" s="10" t="s">
        <v>743</v>
      </c>
      <c r="E366" s="11" t="s">
        <v>744</v>
      </c>
      <c r="F366" s="12" t="s">
        <v>28</v>
      </c>
      <c r="G366" s="11" t="s">
        <v>21</v>
      </c>
    </row>
    <row r="367" s="2" customFormat="1" spans="1:7">
      <c r="A367" s="10">
        <v>364</v>
      </c>
      <c r="B367" s="14"/>
      <c r="C367" s="14"/>
      <c r="D367" s="10" t="s">
        <v>745</v>
      </c>
      <c r="E367" s="11" t="s">
        <v>746</v>
      </c>
      <c r="F367" s="12" t="s">
        <v>28</v>
      </c>
      <c r="G367" s="11" t="s">
        <v>21</v>
      </c>
    </row>
    <row r="368" s="2" customFormat="1" spans="1:7">
      <c r="A368" s="10">
        <v>365</v>
      </c>
      <c r="B368" s="14"/>
      <c r="C368" s="14"/>
      <c r="D368" s="10" t="s">
        <v>747</v>
      </c>
      <c r="E368" s="11" t="s">
        <v>748</v>
      </c>
      <c r="F368" s="12" t="s">
        <v>28</v>
      </c>
      <c r="G368" s="11" t="s">
        <v>21</v>
      </c>
    </row>
    <row r="369" s="2" customFormat="1" spans="1:7">
      <c r="A369" s="10">
        <v>366</v>
      </c>
      <c r="B369" s="14"/>
      <c r="C369" s="14"/>
      <c r="D369" s="10" t="s">
        <v>749</v>
      </c>
      <c r="E369" s="11" t="s">
        <v>750</v>
      </c>
      <c r="F369" s="12" t="s">
        <v>28</v>
      </c>
      <c r="G369" s="11" t="s">
        <v>21</v>
      </c>
    </row>
    <row r="370" s="2" customFormat="1" spans="1:7">
      <c r="A370" s="10">
        <v>367</v>
      </c>
      <c r="B370" s="14"/>
      <c r="C370" s="14"/>
      <c r="D370" s="10" t="s">
        <v>751</v>
      </c>
      <c r="E370" s="11" t="s">
        <v>752</v>
      </c>
      <c r="F370" s="12" t="s">
        <v>28</v>
      </c>
      <c r="G370" s="11" t="s">
        <v>21</v>
      </c>
    </row>
    <row r="371" s="2" customFormat="1" spans="1:7">
      <c r="A371" s="10">
        <v>368</v>
      </c>
      <c r="B371" s="14"/>
      <c r="C371" s="14"/>
      <c r="D371" s="10" t="s">
        <v>753</v>
      </c>
      <c r="E371" s="11" t="s">
        <v>754</v>
      </c>
      <c r="F371" s="12" t="s">
        <v>28</v>
      </c>
      <c r="G371" s="11" t="s">
        <v>21</v>
      </c>
    </row>
    <row r="372" s="2" customFormat="1" spans="1:7">
      <c r="A372" s="10">
        <v>369</v>
      </c>
      <c r="B372" s="14"/>
      <c r="C372" s="14"/>
      <c r="D372" s="10" t="s">
        <v>755</v>
      </c>
      <c r="E372" s="11" t="s">
        <v>756</v>
      </c>
      <c r="F372" s="12" t="s">
        <v>28</v>
      </c>
      <c r="G372" s="11" t="s">
        <v>21</v>
      </c>
    </row>
    <row r="373" s="2" customFormat="1" spans="1:7">
      <c r="A373" s="10">
        <v>370</v>
      </c>
      <c r="B373" s="15"/>
      <c r="C373" s="15"/>
      <c r="D373" s="16" t="s">
        <v>757</v>
      </c>
      <c r="E373" s="11" t="s">
        <v>758</v>
      </c>
      <c r="F373" s="12" t="s">
        <v>28</v>
      </c>
      <c r="G373" s="11" t="s">
        <v>21</v>
      </c>
    </row>
    <row r="374" s="2" customFormat="1" spans="1:7">
      <c r="A374" s="10">
        <v>371</v>
      </c>
      <c r="B374" s="13" t="s">
        <v>759</v>
      </c>
      <c r="C374" s="13">
        <v>1</v>
      </c>
      <c r="D374" s="10" t="s">
        <v>760</v>
      </c>
      <c r="E374" s="11" t="s">
        <v>761</v>
      </c>
      <c r="F374" s="12">
        <f>VLOOKUP(D:D,[2]Sheet1!$D:$G,4,FALSE)</f>
        <v>85</v>
      </c>
      <c r="G374" s="11" t="str">
        <f>VLOOKUP(D:D,[2]Sheet1!$D:$H,5,FALSE)</f>
        <v>是</v>
      </c>
    </row>
    <row r="375" s="2" customFormat="1" spans="1:7">
      <c r="A375" s="10">
        <v>372</v>
      </c>
      <c r="B375" s="14"/>
      <c r="C375" s="14"/>
      <c r="D375" s="10" t="s">
        <v>762</v>
      </c>
      <c r="E375" s="11" t="s">
        <v>763</v>
      </c>
      <c r="F375" s="12" t="s">
        <v>28</v>
      </c>
      <c r="G375" s="11" t="s">
        <v>21</v>
      </c>
    </row>
    <row r="376" s="2" customFormat="1" spans="1:7">
      <c r="A376" s="10">
        <v>373</v>
      </c>
      <c r="B376" s="15"/>
      <c r="C376" s="15"/>
      <c r="D376" s="10" t="s">
        <v>764</v>
      </c>
      <c r="E376" s="11" t="s">
        <v>765</v>
      </c>
      <c r="F376" s="12" t="s">
        <v>28</v>
      </c>
      <c r="G376" s="11" t="s">
        <v>21</v>
      </c>
    </row>
    <row r="377" s="2" customFormat="1" spans="1:7">
      <c r="A377" s="10">
        <v>374</v>
      </c>
      <c r="B377" s="13" t="s">
        <v>766</v>
      </c>
      <c r="C377" s="13">
        <v>2</v>
      </c>
      <c r="D377" s="10" t="s">
        <v>767</v>
      </c>
      <c r="E377" s="11" t="s">
        <v>768</v>
      </c>
      <c r="F377" s="12">
        <f>VLOOKUP(D:D,[2]Sheet1!$D:$G,4,FALSE)</f>
        <v>83</v>
      </c>
      <c r="G377" s="11" t="str">
        <f>VLOOKUP(D:D,[2]Sheet1!$D:$H,5,FALSE)</f>
        <v>是</v>
      </c>
    </row>
    <row r="378" s="2" customFormat="1" spans="1:7">
      <c r="A378" s="10">
        <v>375</v>
      </c>
      <c r="B378" s="14"/>
      <c r="C378" s="14"/>
      <c r="D378" s="10" t="s">
        <v>769</v>
      </c>
      <c r="E378" s="11" t="s">
        <v>770</v>
      </c>
      <c r="F378" s="12">
        <f>VLOOKUP(D:D,[2]Sheet1!$D:$G,4,FALSE)</f>
        <v>66.5</v>
      </c>
      <c r="G378" s="11" t="s">
        <v>21</v>
      </c>
    </row>
    <row r="379" s="2" customFormat="1" spans="1:7">
      <c r="A379" s="10">
        <v>376</v>
      </c>
      <c r="B379" s="14"/>
      <c r="C379" s="14"/>
      <c r="D379" s="10" t="s">
        <v>771</v>
      </c>
      <c r="E379" s="11" t="s">
        <v>772</v>
      </c>
      <c r="F379" s="12">
        <f>VLOOKUP(D:D,[2]Sheet1!$D:$G,4,FALSE)</f>
        <v>66.5</v>
      </c>
      <c r="G379" s="11" t="s">
        <v>21</v>
      </c>
    </row>
    <row r="380" s="2" customFormat="1" spans="1:7">
      <c r="A380" s="10">
        <v>377</v>
      </c>
      <c r="B380" s="14"/>
      <c r="C380" s="14"/>
      <c r="D380" s="10" t="s">
        <v>773</v>
      </c>
      <c r="E380" s="11" t="s">
        <v>774</v>
      </c>
      <c r="F380" s="12" t="s">
        <v>28</v>
      </c>
      <c r="G380" s="11" t="s">
        <v>21</v>
      </c>
    </row>
    <row r="381" s="2" customFormat="1" spans="1:7">
      <c r="A381" s="10">
        <v>378</v>
      </c>
      <c r="B381" s="14"/>
      <c r="C381" s="14"/>
      <c r="D381" s="10" t="s">
        <v>775</v>
      </c>
      <c r="E381" s="11" t="s">
        <v>776</v>
      </c>
      <c r="F381" s="12" t="s">
        <v>28</v>
      </c>
      <c r="G381" s="11" t="s">
        <v>21</v>
      </c>
    </row>
    <row r="382" s="2" customFormat="1" spans="1:7">
      <c r="A382" s="10">
        <v>379</v>
      </c>
      <c r="B382" s="15"/>
      <c r="C382" s="15"/>
      <c r="D382" s="10" t="s">
        <v>777</v>
      </c>
      <c r="E382" s="11" t="s">
        <v>778</v>
      </c>
      <c r="F382" s="12" t="s">
        <v>28</v>
      </c>
      <c r="G382" s="11" t="s">
        <v>21</v>
      </c>
    </row>
    <row r="383" s="2" customFormat="1" spans="1:7">
      <c r="A383" s="10">
        <v>380</v>
      </c>
      <c r="B383" s="13" t="s">
        <v>779</v>
      </c>
      <c r="C383" s="13">
        <v>2</v>
      </c>
      <c r="D383" s="22" t="s">
        <v>780</v>
      </c>
      <c r="E383" s="11" t="s">
        <v>781</v>
      </c>
      <c r="F383" s="12">
        <f>VLOOKUP(D:D,[2]Sheet1!$D:$G,4,FALSE)</f>
        <v>85.17</v>
      </c>
      <c r="G383" s="11" t="str">
        <f>VLOOKUP(D:D,[2]Sheet1!$D:$H,5,FALSE)</f>
        <v>是</v>
      </c>
    </row>
    <row r="384" s="2" customFormat="1" spans="1:7">
      <c r="A384" s="10">
        <v>381</v>
      </c>
      <c r="B384" s="15"/>
      <c r="C384" s="15"/>
      <c r="D384" s="10" t="s">
        <v>782</v>
      </c>
      <c r="E384" s="11" t="s">
        <v>783</v>
      </c>
      <c r="F384" s="12" t="s">
        <v>28</v>
      </c>
      <c r="G384" s="11" t="s">
        <v>21</v>
      </c>
    </row>
    <row r="385" s="2" customFormat="1" ht="15.75" spans="1:7">
      <c r="A385" s="10">
        <v>382</v>
      </c>
      <c r="B385" s="13" t="s">
        <v>784</v>
      </c>
      <c r="C385" s="13">
        <v>5</v>
      </c>
      <c r="D385" s="23" t="s">
        <v>785</v>
      </c>
      <c r="E385" s="21" t="str">
        <f>VLOOKUP(D:D,[1]进入线上初评人员名单!$B:$C,2,FALSE)</f>
        <v>270036</v>
      </c>
      <c r="F385" s="12">
        <f>VLOOKUP(D:D,[2]Sheet1!$D:$G,4,FALSE)</f>
        <v>78.83</v>
      </c>
      <c r="G385" s="11" t="str">
        <f>VLOOKUP(D:D,[2]Sheet1!$D:$H,5,FALSE)</f>
        <v>是</v>
      </c>
    </row>
    <row r="386" s="2" customFormat="1" ht="15.75" spans="1:7">
      <c r="A386" s="10">
        <v>383</v>
      </c>
      <c r="B386" s="14"/>
      <c r="C386" s="14"/>
      <c r="D386" s="23" t="s">
        <v>786</v>
      </c>
      <c r="E386" s="21" t="str">
        <f>VLOOKUP(D:D,[1]进入线上初评人员名单!$B:$C,2,FALSE)</f>
        <v>140043</v>
      </c>
      <c r="F386" s="12">
        <f>VLOOKUP(D:D,[2]Sheet1!$D:$G,4,FALSE)</f>
        <v>77.83</v>
      </c>
      <c r="G386" s="11" t="str">
        <f>VLOOKUP(D:D,[2]Sheet1!$D:$H,5,FALSE)</f>
        <v>是</v>
      </c>
    </row>
    <row r="387" s="2" customFormat="1" ht="15.75" spans="1:7">
      <c r="A387" s="10">
        <v>384</v>
      </c>
      <c r="B387" s="14"/>
      <c r="C387" s="14"/>
      <c r="D387" s="23" t="s">
        <v>787</v>
      </c>
      <c r="E387" s="21" t="str">
        <f>VLOOKUP(D:D,[1]进入线上初评人员名单!$B:$C,2,FALSE)</f>
        <v>153608</v>
      </c>
      <c r="F387" s="12">
        <f>VLOOKUP(D:D,[2]Sheet1!$D:$G,4,FALSE)</f>
        <v>77</v>
      </c>
      <c r="G387" s="11" t="str">
        <f>VLOOKUP(D:D,[2]Sheet1!$D:$H,5,FALSE)</f>
        <v>是</v>
      </c>
    </row>
    <row r="388" s="2" customFormat="1" ht="15.75" spans="1:7">
      <c r="A388" s="10">
        <v>385</v>
      </c>
      <c r="B388" s="14"/>
      <c r="C388" s="14"/>
      <c r="D388" s="23" t="s">
        <v>788</v>
      </c>
      <c r="E388" s="21" t="str">
        <f>VLOOKUP(D:D,[1]进入线上初评人员名单!$B:$C,2,FALSE)</f>
        <v>050015</v>
      </c>
      <c r="F388" s="12">
        <f>VLOOKUP(D:D,[2]Sheet1!$D:$G,4,FALSE)</f>
        <v>68</v>
      </c>
      <c r="G388" s="11" t="s">
        <v>21</v>
      </c>
    </row>
    <row r="389" s="2" customFormat="1" ht="15.75" spans="1:7">
      <c r="A389" s="10">
        <v>386</v>
      </c>
      <c r="B389" s="14"/>
      <c r="C389" s="14"/>
      <c r="D389" s="23" t="s">
        <v>789</v>
      </c>
      <c r="E389" s="21" t="str">
        <f>VLOOKUP(D:D,[1]进入线上初评人员名单!$B:$C,2,FALSE)</f>
        <v>046826</v>
      </c>
      <c r="F389" s="12">
        <f>VLOOKUP(D:D,[2]Sheet1!$D:$G,4,FALSE)</f>
        <v>67.33</v>
      </c>
      <c r="G389" s="11" t="s">
        <v>21</v>
      </c>
    </row>
    <row r="390" s="2" customFormat="1" ht="15.75" spans="1:7">
      <c r="A390" s="10">
        <v>387</v>
      </c>
      <c r="B390" s="14"/>
      <c r="C390" s="14"/>
      <c r="D390" s="23" t="s">
        <v>790</v>
      </c>
      <c r="E390" s="21" t="str">
        <f>VLOOKUP(D:D,[1]进入线上初评人员名单!$B:$C,2,FALSE)</f>
        <v>011149</v>
      </c>
      <c r="F390" s="12">
        <f>VLOOKUP(D:D,[2]Sheet1!$D:$G,4,FALSE)</f>
        <v>66.33</v>
      </c>
      <c r="G390" s="11" t="s">
        <v>21</v>
      </c>
    </row>
    <row r="391" s="2" customFormat="1" ht="15.75" spans="1:7">
      <c r="A391" s="10">
        <v>388</v>
      </c>
      <c r="B391" s="14"/>
      <c r="C391" s="14"/>
      <c r="D391" s="23" t="s">
        <v>791</v>
      </c>
      <c r="E391" s="21" t="str">
        <f>VLOOKUP(D:D,[1]进入线上初评人员名单!$B:$C,2,FALSE)</f>
        <v>242023</v>
      </c>
      <c r="F391" s="12">
        <f>VLOOKUP(D:D,[2]Sheet1!$D:$G,4,FALSE)</f>
        <v>66.17</v>
      </c>
      <c r="G391" s="11" t="s">
        <v>21</v>
      </c>
    </row>
    <row r="392" s="2" customFormat="1" ht="15.75" spans="1:7">
      <c r="A392" s="10">
        <v>389</v>
      </c>
      <c r="B392" s="14"/>
      <c r="C392" s="14"/>
      <c r="D392" s="23" t="s">
        <v>792</v>
      </c>
      <c r="E392" s="21" t="str">
        <f>VLOOKUP(D:D,[1]进入线上初评人员名单!$B:$C,2,FALSE)</f>
        <v>171826</v>
      </c>
      <c r="F392" s="12">
        <f>VLOOKUP(D:D,[2]Sheet1!$D:$G,4,FALSE)</f>
        <v>65.67</v>
      </c>
      <c r="G392" s="11" t="s">
        <v>21</v>
      </c>
    </row>
    <row r="393" s="2" customFormat="1" ht="15.75" spans="1:7">
      <c r="A393" s="10">
        <v>390</v>
      </c>
      <c r="B393" s="14"/>
      <c r="C393" s="14"/>
      <c r="D393" s="23" t="s">
        <v>793</v>
      </c>
      <c r="E393" s="21" t="str">
        <f>VLOOKUP(D:D,[1]进入线上初评人员名单!$B:$C,2,FALSE)</f>
        <v>250083</v>
      </c>
      <c r="F393" s="12">
        <f>VLOOKUP(D:D,[2]Sheet1!$D:$G,4,FALSE)</f>
        <v>65.67</v>
      </c>
      <c r="G393" s="11" t="s">
        <v>21</v>
      </c>
    </row>
    <row r="394" s="2" customFormat="1" ht="15.75" spans="1:7">
      <c r="A394" s="10">
        <v>391</v>
      </c>
      <c r="B394" s="14"/>
      <c r="C394" s="14"/>
      <c r="D394" s="23" t="s">
        <v>794</v>
      </c>
      <c r="E394" s="21" t="str">
        <f>VLOOKUP(D:D,[1]进入线上初评人员名单!$B:$C,2,FALSE)</f>
        <v>250023</v>
      </c>
      <c r="F394" s="12">
        <f>VLOOKUP(D:D,[2]Sheet1!$D:$G,4,FALSE)</f>
        <v>64.5</v>
      </c>
      <c r="G394" s="11" t="s">
        <v>21</v>
      </c>
    </row>
    <row r="395" s="2" customFormat="1" ht="15.75" spans="1:7">
      <c r="A395" s="10">
        <v>392</v>
      </c>
      <c r="B395" s="14"/>
      <c r="C395" s="14"/>
      <c r="D395" s="23" t="s">
        <v>795</v>
      </c>
      <c r="E395" s="21" t="str">
        <f>VLOOKUP(D:D,[1]进入线上初评人员名单!$B:$C,2,FALSE)</f>
        <v>011117</v>
      </c>
      <c r="F395" s="12">
        <f>VLOOKUP(D:D,[2]Sheet1!$D:$G,4,FALSE)</f>
        <v>64.5</v>
      </c>
      <c r="G395" s="11" t="s">
        <v>21</v>
      </c>
    </row>
    <row r="396" s="2" customFormat="1" ht="15.75" spans="1:7">
      <c r="A396" s="10">
        <v>393</v>
      </c>
      <c r="B396" s="14"/>
      <c r="C396" s="14"/>
      <c r="D396" s="23" t="s">
        <v>487</v>
      </c>
      <c r="E396" s="21" t="str">
        <f>VLOOKUP(D:D,[1]进入线上初评人员名单!$B:$C,2,FALSE)</f>
        <v>233020</v>
      </c>
      <c r="F396" s="12">
        <f>VLOOKUP(D:D,[2]Sheet1!$D:$G,4,FALSE)</f>
        <v>64.5</v>
      </c>
      <c r="G396" s="11" t="s">
        <v>21</v>
      </c>
    </row>
    <row r="397" s="2" customFormat="1" ht="15.75" spans="1:7">
      <c r="A397" s="10">
        <v>394</v>
      </c>
      <c r="B397" s="14"/>
      <c r="C397" s="14"/>
      <c r="D397" s="23" t="s">
        <v>796</v>
      </c>
      <c r="E397" s="21" t="str">
        <f>VLOOKUP(D:D,[1]进入线上初评人员名单!$B:$C,2,FALSE)</f>
        <v>170846</v>
      </c>
      <c r="F397" s="12">
        <f>VLOOKUP(D:D,[2]Sheet1!$D:$G,4,FALSE)</f>
        <v>64.33</v>
      </c>
      <c r="G397" s="11" t="s">
        <v>21</v>
      </c>
    </row>
    <row r="398" s="2" customFormat="1" ht="15.75" spans="1:7">
      <c r="A398" s="10">
        <v>395</v>
      </c>
      <c r="B398" s="14"/>
      <c r="C398" s="14"/>
      <c r="D398" s="23" t="s">
        <v>797</v>
      </c>
      <c r="E398" s="21" t="str">
        <f>VLOOKUP(D:D,[1]进入线上初评人员名单!$B:$C,2,FALSE)</f>
        <v>025627</v>
      </c>
      <c r="F398" s="12">
        <f>VLOOKUP(D:D,[2]Sheet1!$D:$G,4,FALSE)</f>
        <v>63.5</v>
      </c>
      <c r="G398" s="11" t="s">
        <v>21</v>
      </c>
    </row>
    <row r="399" s="2" customFormat="1" ht="15.75" spans="1:7">
      <c r="A399" s="10">
        <v>396</v>
      </c>
      <c r="B399" s="14"/>
      <c r="C399" s="14"/>
      <c r="D399" s="23" t="s">
        <v>798</v>
      </c>
      <c r="E399" s="21" t="str">
        <f>VLOOKUP(D:D,[1]进入线上初评人员名单!$B:$C,2,FALSE)</f>
        <v>180867</v>
      </c>
      <c r="F399" s="12">
        <f>VLOOKUP(D:D,[2]Sheet1!$D:$G,4,FALSE)</f>
        <v>63.5</v>
      </c>
      <c r="G399" s="11" t="s">
        <v>21</v>
      </c>
    </row>
    <row r="400" s="2" customFormat="1" ht="15.75" spans="1:7">
      <c r="A400" s="10">
        <v>397</v>
      </c>
      <c r="B400" s="14"/>
      <c r="C400" s="14"/>
      <c r="D400" s="23" t="s">
        <v>799</v>
      </c>
      <c r="E400" s="21" t="str">
        <f>VLOOKUP(D:D,[1]进入线上初评人员名单!$B:$C,2,FALSE)</f>
        <v>070029</v>
      </c>
      <c r="F400" s="12">
        <f>VLOOKUP(D:D,[2]Sheet1!$D:$G,4,FALSE)</f>
        <v>63.17</v>
      </c>
      <c r="G400" s="11" t="s">
        <v>21</v>
      </c>
    </row>
    <row r="401" s="2" customFormat="1" ht="15.75" spans="1:7">
      <c r="A401" s="10">
        <v>398</v>
      </c>
      <c r="B401" s="14"/>
      <c r="C401" s="14"/>
      <c r="D401" s="23" t="s">
        <v>800</v>
      </c>
      <c r="E401" s="21" t="str">
        <f>VLOOKUP(D:D,[1]进入线上初评人员名单!$B:$C,2,FALSE)</f>
        <v>140240</v>
      </c>
      <c r="F401" s="12" t="s">
        <v>28</v>
      </c>
      <c r="G401" s="11" t="s">
        <v>21</v>
      </c>
    </row>
    <row r="402" s="2" customFormat="1" ht="15.75" spans="1:7">
      <c r="A402" s="10">
        <v>399</v>
      </c>
      <c r="B402" s="14"/>
      <c r="C402" s="14"/>
      <c r="D402" s="23" t="s">
        <v>801</v>
      </c>
      <c r="E402" s="21" t="str">
        <f>VLOOKUP(D:D,[1]进入线上初评人员名单!$B:$C,2,FALSE)</f>
        <v>027029</v>
      </c>
      <c r="F402" s="12" t="s">
        <v>28</v>
      </c>
      <c r="G402" s="11" t="s">
        <v>21</v>
      </c>
    </row>
    <row r="403" s="2" customFormat="1" ht="15.75" spans="1:7">
      <c r="A403" s="10">
        <v>400</v>
      </c>
      <c r="B403" s="14"/>
      <c r="C403" s="14"/>
      <c r="D403" s="23" t="s">
        <v>802</v>
      </c>
      <c r="E403" s="21" t="str">
        <f>VLOOKUP(D:D,[1]进入线上初评人员名单!$B:$C,2,FALSE)</f>
        <v>284443</v>
      </c>
      <c r="F403" s="12" t="s">
        <v>28</v>
      </c>
      <c r="G403" s="11" t="s">
        <v>21</v>
      </c>
    </row>
    <row r="404" s="2" customFormat="1" ht="15.75" spans="1:7">
      <c r="A404" s="10">
        <v>401</v>
      </c>
      <c r="B404" s="14"/>
      <c r="C404" s="14"/>
      <c r="D404" s="23" t="s">
        <v>803</v>
      </c>
      <c r="E404" s="21" t="str">
        <f>VLOOKUP(D:D,[1]进入线上初评人员名单!$B:$C,2,FALSE)</f>
        <v>150620</v>
      </c>
      <c r="F404" s="12" t="s">
        <v>28</v>
      </c>
      <c r="G404" s="11" t="s">
        <v>21</v>
      </c>
    </row>
    <row r="405" s="2" customFormat="1" ht="15.75" spans="1:7">
      <c r="A405" s="10">
        <v>402</v>
      </c>
      <c r="B405" s="15"/>
      <c r="C405" s="15"/>
      <c r="D405" s="23" t="s">
        <v>804</v>
      </c>
      <c r="E405" s="21" t="str">
        <f>VLOOKUP(D:D,[1]进入线上初评人员名单!$B:$C,2,FALSE)</f>
        <v>135525</v>
      </c>
      <c r="F405" s="12" t="s">
        <v>28</v>
      </c>
      <c r="G405" s="11" t="s">
        <v>21</v>
      </c>
    </row>
    <row r="406" s="2" customFormat="1" spans="1:7">
      <c r="A406" s="10">
        <v>403</v>
      </c>
      <c r="B406" s="13" t="s">
        <v>805</v>
      </c>
      <c r="C406" s="13">
        <v>3</v>
      </c>
      <c r="D406" s="10" t="s">
        <v>806</v>
      </c>
      <c r="E406" s="11" t="s">
        <v>807</v>
      </c>
      <c r="F406" s="12">
        <f>VLOOKUP(D:D,[2]Sheet1!$D:$G,4,FALSE)</f>
        <v>80</v>
      </c>
      <c r="G406" s="11" t="str">
        <f>VLOOKUP(D:D,[2]Sheet1!$D:$H,5,FALSE)</f>
        <v>是</v>
      </c>
    </row>
    <row r="407" s="2" customFormat="1" spans="1:7">
      <c r="A407" s="10">
        <v>404</v>
      </c>
      <c r="B407" s="14"/>
      <c r="C407" s="14"/>
      <c r="D407" s="10" t="s">
        <v>808</v>
      </c>
      <c r="E407" s="11" t="s">
        <v>809</v>
      </c>
      <c r="F407" s="12">
        <f>VLOOKUP(D:D,[2]Sheet1!$D:$G,4,FALSE)</f>
        <v>77.33</v>
      </c>
      <c r="G407" s="11" t="str">
        <f>VLOOKUP(D:D,[2]Sheet1!$D:$H,5,FALSE)</f>
        <v>是</v>
      </c>
    </row>
    <row r="408" s="2" customFormat="1" spans="1:7">
      <c r="A408" s="10">
        <v>405</v>
      </c>
      <c r="B408" s="14"/>
      <c r="C408" s="14"/>
      <c r="D408" s="10" t="s">
        <v>810</v>
      </c>
      <c r="E408" s="11" t="s">
        <v>811</v>
      </c>
      <c r="F408" s="12" t="s">
        <v>28</v>
      </c>
      <c r="G408" s="11" t="s">
        <v>21</v>
      </c>
    </row>
    <row r="409" s="2" customFormat="1" spans="1:7">
      <c r="A409" s="10">
        <v>406</v>
      </c>
      <c r="B409" s="14"/>
      <c r="C409" s="14"/>
      <c r="D409" s="10" t="s">
        <v>812</v>
      </c>
      <c r="E409" s="11" t="s">
        <v>813</v>
      </c>
      <c r="F409" s="12" t="s">
        <v>28</v>
      </c>
      <c r="G409" s="11" t="s">
        <v>21</v>
      </c>
    </row>
    <row r="410" s="2" customFormat="1" spans="1:7">
      <c r="A410" s="10">
        <v>407</v>
      </c>
      <c r="B410" s="14"/>
      <c r="C410" s="14"/>
      <c r="D410" s="10" t="s">
        <v>814</v>
      </c>
      <c r="E410" s="11" t="s">
        <v>815</v>
      </c>
      <c r="F410" s="12" t="s">
        <v>28</v>
      </c>
      <c r="G410" s="11" t="s">
        <v>21</v>
      </c>
    </row>
    <row r="411" s="2" customFormat="1" spans="1:7">
      <c r="A411" s="10">
        <v>408</v>
      </c>
      <c r="B411" s="14"/>
      <c r="C411" s="14"/>
      <c r="D411" s="10" t="s">
        <v>816</v>
      </c>
      <c r="E411" s="11" t="s">
        <v>817</v>
      </c>
      <c r="F411" s="12" t="s">
        <v>28</v>
      </c>
      <c r="G411" s="11" t="s">
        <v>21</v>
      </c>
    </row>
    <row r="412" s="2" customFormat="1" spans="1:7">
      <c r="A412" s="10">
        <v>409</v>
      </c>
      <c r="B412" s="15"/>
      <c r="C412" s="15"/>
      <c r="D412" s="10" t="s">
        <v>818</v>
      </c>
      <c r="E412" s="11" t="s">
        <v>819</v>
      </c>
      <c r="F412" s="12" t="s">
        <v>28</v>
      </c>
      <c r="G412" s="11" t="s">
        <v>21</v>
      </c>
    </row>
    <row r="413" s="2" customFormat="1" spans="1:7">
      <c r="A413" s="10">
        <v>410</v>
      </c>
      <c r="B413" s="13" t="s">
        <v>820</v>
      </c>
      <c r="C413" s="13">
        <v>3</v>
      </c>
      <c r="D413" s="10" t="s">
        <v>821</v>
      </c>
      <c r="E413" s="11" t="s">
        <v>822</v>
      </c>
      <c r="F413" s="12">
        <f>VLOOKUP(D:D,[2]Sheet1!$D:$G,4,FALSE)</f>
        <v>89.67</v>
      </c>
      <c r="G413" s="11" t="str">
        <f>VLOOKUP(D:D,[2]Sheet1!$D:$H,5,FALSE)</f>
        <v>是</v>
      </c>
    </row>
    <row r="414" s="2" customFormat="1" spans="1:7">
      <c r="A414" s="10">
        <v>411</v>
      </c>
      <c r="B414" s="14"/>
      <c r="C414" s="14"/>
      <c r="D414" s="10" t="s">
        <v>823</v>
      </c>
      <c r="E414" s="11" t="s">
        <v>824</v>
      </c>
      <c r="F414" s="12">
        <f>VLOOKUP(D:D,[2]Sheet1!$D:$G,4,FALSE)</f>
        <v>85.83</v>
      </c>
      <c r="G414" s="11" t="str">
        <f>VLOOKUP(D:D,[2]Sheet1!$D:$H,5,FALSE)</f>
        <v>是</v>
      </c>
    </row>
    <row r="415" s="2" customFormat="1" spans="1:7">
      <c r="A415" s="10">
        <v>412</v>
      </c>
      <c r="B415" s="14"/>
      <c r="C415" s="14"/>
      <c r="D415" s="10" t="s">
        <v>825</v>
      </c>
      <c r="E415" s="11" t="s">
        <v>826</v>
      </c>
      <c r="F415" s="12">
        <f>VLOOKUP(D:D,[2]Sheet1!$D:$G,4,FALSE)</f>
        <v>81.5</v>
      </c>
      <c r="G415" s="11" t="str">
        <f>VLOOKUP(D:D,[2]Sheet1!$D:$H,5,FALSE)</f>
        <v>是</v>
      </c>
    </row>
    <row r="416" s="2" customFormat="1" spans="1:7">
      <c r="A416" s="10">
        <v>413</v>
      </c>
      <c r="B416" s="14"/>
      <c r="C416" s="14"/>
      <c r="D416" s="10" t="s">
        <v>827</v>
      </c>
      <c r="E416" s="11" t="s">
        <v>828</v>
      </c>
      <c r="F416" s="12">
        <f>VLOOKUP(D:D,[2]Sheet1!$D:$G,4,FALSE)</f>
        <v>76.83</v>
      </c>
      <c r="G416" s="11" t="s">
        <v>21</v>
      </c>
    </row>
    <row r="417" s="2" customFormat="1" spans="1:7">
      <c r="A417" s="10">
        <v>414</v>
      </c>
      <c r="B417" s="14"/>
      <c r="C417" s="14"/>
      <c r="D417" s="16" t="s">
        <v>829</v>
      </c>
      <c r="E417" s="11" t="s">
        <v>830</v>
      </c>
      <c r="F417" s="12">
        <f>VLOOKUP(D:D,[2]Sheet1!$D:$G,4,FALSE)</f>
        <v>70.5</v>
      </c>
      <c r="G417" s="11" t="s">
        <v>21</v>
      </c>
    </row>
    <row r="418" s="2" customFormat="1" spans="1:7">
      <c r="A418" s="10">
        <v>415</v>
      </c>
      <c r="B418" s="14"/>
      <c r="C418" s="14"/>
      <c r="D418" s="16" t="s">
        <v>831</v>
      </c>
      <c r="E418" s="11" t="s">
        <v>832</v>
      </c>
      <c r="F418" s="12">
        <f>VLOOKUP(D:D,[2]Sheet1!$D:$G,4,FALSE)</f>
        <v>70.33</v>
      </c>
      <c r="G418" s="11" t="s">
        <v>21</v>
      </c>
    </row>
    <row r="419" s="2" customFormat="1" spans="1:7">
      <c r="A419" s="10">
        <v>416</v>
      </c>
      <c r="B419" s="14"/>
      <c r="C419" s="14"/>
      <c r="D419" s="10" t="s">
        <v>833</v>
      </c>
      <c r="E419" s="11" t="s">
        <v>834</v>
      </c>
      <c r="F419" s="12" t="s">
        <v>28</v>
      </c>
      <c r="G419" s="11" t="s">
        <v>21</v>
      </c>
    </row>
    <row r="420" s="2" customFormat="1" spans="1:7">
      <c r="A420" s="10">
        <v>417</v>
      </c>
      <c r="B420" s="14"/>
      <c r="C420" s="14"/>
      <c r="D420" s="10" t="s">
        <v>835</v>
      </c>
      <c r="E420" s="11" t="s">
        <v>836</v>
      </c>
      <c r="F420" s="12" t="s">
        <v>28</v>
      </c>
      <c r="G420" s="11" t="s">
        <v>21</v>
      </c>
    </row>
    <row r="421" s="2" customFormat="1" spans="1:7">
      <c r="A421" s="10">
        <v>418</v>
      </c>
      <c r="B421" s="14"/>
      <c r="C421" s="14"/>
      <c r="D421" s="10" t="s">
        <v>837</v>
      </c>
      <c r="E421" s="11" t="s">
        <v>838</v>
      </c>
      <c r="F421" s="12" t="s">
        <v>28</v>
      </c>
      <c r="G421" s="11" t="s">
        <v>21</v>
      </c>
    </row>
    <row r="422" s="2" customFormat="1" spans="1:7">
      <c r="A422" s="10">
        <v>419</v>
      </c>
      <c r="B422" s="14"/>
      <c r="C422" s="14"/>
      <c r="D422" s="10" t="s">
        <v>839</v>
      </c>
      <c r="E422" s="11" t="s">
        <v>840</v>
      </c>
      <c r="F422" s="12" t="s">
        <v>28</v>
      </c>
      <c r="G422" s="11" t="s">
        <v>21</v>
      </c>
    </row>
    <row r="423" s="2" customFormat="1" spans="1:7">
      <c r="A423" s="10">
        <v>420</v>
      </c>
      <c r="B423" s="14"/>
      <c r="C423" s="14"/>
      <c r="D423" s="10" t="s">
        <v>841</v>
      </c>
      <c r="E423" s="11" t="s">
        <v>842</v>
      </c>
      <c r="F423" s="12" t="s">
        <v>28</v>
      </c>
      <c r="G423" s="11" t="s">
        <v>21</v>
      </c>
    </row>
    <row r="424" s="2" customFormat="1" spans="1:7">
      <c r="A424" s="10">
        <v>421</v>
      </c>
      <c r="B424" s="14"/>
      <c r="C424" s="14"/>
      <c r="D424" s="16" t="s">
        <v>843</v>
      </c>
      <c r="E424" s="11" t="s">
        <v>844</v>
      </c>
      <c r="F424" s="12" t="s">
        <v>28</v>
      </c>
      <c r="G424" s="11" t="s">
        <v>21</v>
      </c>
    </row>
    <row r="425" s="2" customFormat="1" spans="1:7">
      <c r="A425" s="10">
        <v>422</v>
      </c>
      <c r="B425" s="14"/>
      <c r="C425" s="14"/>
      <c r="D425" s="10" t="s">
        <v>845</v>
      </c>
      <c r="E425" s="11" t="s">
        <v>846</v>
      </c>
      <c r="F425" s="12" t="s">
        <v>28</v>
      </c>
      <c r="G425" s="11" t="s">
        <v>21</v>
      </c>
    </row>
    <row r="426" s="2" customFormat="1" spans="1:7">
      <c r="A426" s="10">
        <v>423</v>
      </c>
      <c r="B426" s="14"/>
      <c r="C426" s="14"/>
      <c r="D426" s="16" t="s">
        <v>847</v>
      </c>
      <c r="E426" s="11" t="s">
        <v>848</v>
      </c>
      <c r="F426" s="12" t="s">
        <v>28</v>
      </c>
      <c r="G426" s="11" t="s">
        <v>21</v>
      </c>
    </row>
    <row r="427" s="2" customFormat="1" spans="1:7">
      <c r="A427" s="10">
        <v>424</v>
      </c>
      <c r="B427" s="14"/>
      <c r="C427" s="14"/>
      <c r="D427" s="16" t="s">
        <v>849</v>
      </c>
      <c r="E427" s="11" t="s">
        <v>850</v>
      </c>
      <c r="F427" s="12" t="s">
        <v>28</v>
      </c>
      <c r="G427" s="11" t="s">
        <v>21</v>
      </c>
    </row>
    <row r="428" s="2" customFormat="1" spans="1:7">
      <c r="A428" s="10">
        <v>425</v>
      </c>
      <c r="B428" s="14"/>
      <c r="C428" s="14"/>
      <c r="D428" s="16" t="s">
        <v>851</v>
      </c>
      <c r="E428" s="11" t="s">
        <v>852</v>
      </c>
      <c r="F428" s="12" t="s">
        <v>28</v>
      </c>
      <c r="G428" s="11" t="s">
        <v>21</v>
      </c>
    </row>
    <row r="429" s="2" customFormat="1" spans="1:7">
      <c r="A429" s="10">
        <v>426</v>
      </c>
      <c r="B429" s="15"/>
      <c r="C429" s="15"/>
      <c r="D429" s="10" t="s">
        <v>853</v>
      </c>
      <c r="E429" s="11" t="s">
        <v>854</v>
      </c>
      <c r="F429" s="12" t="s">
        <v>28</v>
      </c>
      <c r="G429" s="11" t="s">
        <v>21</v>
      </c>
    </row>
    <row r="430" s="2" customFormat="1" spans="1:7">
      <c r="A430" s="10">
        <v>427</v>
      </c>
      <c r="B430" s="13" t="s">
        <v>855</v>
      </c>
      <c r="C430" s="13">
        <v>3</v>
      </c>
      <c r="D430" s="10" t="s">
        <v>856</v>
      </c>
      <c r="E430" s="11" t="s">
        <v>857</v>
      </c>
      <c r="F430" s="12">
        <f>VLOOKUP(D:D,[2]Sheet1!$D:$G,4,FALSE)</f>
        <v>86.67</v>
      </c>
      <c r="G430" s="11" t="str">
        <f>VLOOKUP(D:D,[2]Sheet1!$D:$H,5,FALSE)</f>
        <v>是</v>
      </c>
    </row>
    <row r="431" s="2" customFormat="1" spans="1:7">
      <c r="A431" s="10">
        <v>428</v>
      </c>
      <c r="B431" s="14"/>
      <c r="C431" s="14"/>
      <c r="D431" s="10" t="s">
        <v>858</v>
      </c>
      <c r="E431" s="11" t="s">
        <v>859</v>
      </c>
      <c r="F431" s="12">
        <f>VLOOKUP(D:D,[2]Sheet1!$D:$G,4,FALSE)</f>
        <v>85</v>
      </c>
      <c r="G431" s="11" t="str">
        <f>VLOOKUP(D:D,[2]Sheet1!$D:$H,5,FALSE)</f>
        <v>是</v>
      </c>
    </row>
    <row r="432" s="2" customFormat="1" spans="1:7">
      <c r="A432" s="10">
        <v>429</v>
      </c>
      <c r="B432" s="14"/>
      <c r="C432" s="14"/>
      <c r="D432" s="10" t="s">
        <v>860</v>
      </c>
      <c r="E432" s="11" t="s">
        <v>861</v>
      </c>
      <c r="F432" s="12">
        <f>VLOOKUP(D:D,[2]Sheet1!$D:$G,4,FALSE)</f>
        <v>84.67</v>
      </c>
      <c r="G432" s="11" t="str">
        <f>VLOOKUP(D:D,[2]Sheet1!$D:$H,5,FALSE)</f>
        <v>是</v>
      </c>
    </row>
    <row r="433" s="2" customFormat="1" spans="1:7">
      <c r="A433" s="10">
        <v>430</v>
      </c>
      <c r="B433" s="14"/>
      <c r="C433" s="14"/>
      <c r="D433" s="16" t="s">
        <v>862</v>
      </c>
      <c r="E433" s="11" t="s">
        <v>863</v>
      </c>
      <c r="F433" s="12">
        <f>VLOOKUP(D:D,[2]Sheet1!$D:$G,4,FALSE)</f>
        <v>75.83</v>
      </c>
      <c r="G433" s="11" t="s">
        <v>21</v>
      </c>
    </row>
    <row r="434" s="2" customFormat="1" spans="1:7">
      <c r="A434" s="10">
        <v>431</v>
      </c>
      <c r="B434" s="14"/>
      <c r="C434" s="14"/>
      <c r="D434" s="10" t="s">
        <v>864</v>
      </c>
      <c r="E434" s="11" t="s">
        <v>865</v>
      </c>
      <c r="F434" s="12">
        <f>VLOOKUP(D:D,[2]Sheet1!$D:$G,4,FALSE)</f>
        <v>73.67</v>
      </c>
      <c r="G434" s="11" t="s">
        <v>21</v>
      </c>
    </row>
    <row r="435" s="2" customFormat="1" spans="1:7">
      <c r="A435" s="10">
        <v>432</v>
      </c>
      <c r="B435" s="14"/>
      <c r="C435" s="14"/>
      <c r="D435" s="10" t="s">
        <v>866</v>
      </c>
      <c r="E435" s="11" t="s">
        <v>867</v>
      </c>
      <c r="F435" s="12">
        <f>VLOOKUP(D:D,[2]Sheet1!$D:$G,4,FALSE)</f>
        <v>73</v>
      </c>
      <c r="G435" s="11" t="s">
        <v>21</v>
      </c>
    </row>
    <row r="436" s="2" customFormat="1" spans="1:7">
      <c r="A436" s="10">
        <v>433</v>
      </c>
      <c r="B436" s="14"/>
      <c r="C436" s="14"/>
      <c r="D436" s="10" t="s">
        <v>868</v>
      </c>
      <c r="E436" s="11" t="s">
        <v>869</v>
      </c>
      <c r="F436" s="12">
        <f>VLOOKUP(D:D,[2]Sheet1!$D:$G,4,FALSE)</f>
        <v>71.5</v>
      </c>
      <c r="G436" s="11" t="s">
        <v>21</v>
      </c>
    </row>
    <row r="437" s="2" customFormat="1" spans="1:7">
      <c r="A437" s="10">
        <v>434</v>
      </c>
      <c r="B437" s="14"/>
      <c r="C437" s="14"/>
      <c r="D437" s="10" t="s">
        <v>870</v>
      </c>
      <c r="E437" s="11" t="s">
        <v>871</v>
      </c>
      <c r="F437" s="12">
        <f>VLOOKUP(D:D,[2]Sheet1!$D:$G,4,FALSE)</f>
        <v>70.67</v>
      </c>
      <c r="G437" s="11" t="s">
        <v>21</v>
      </c>
    </row>
    <row r="438" s="2" customFormat="1" spans="1:7">
      <c r="A438" s="10">
        <v>435</v>
      </c>
      <c r="B438" s="14"/>
      <c r="C438" s="14"/>
      <c r="D438" s="16" t="s">
        <v>872</v>
      </c>
      <c r="E438" s="11" t="s">
        <v>873</v>
      </c>
      <c r="F438" s="12">
        <f>VLOOKUP(D:D,[2]Sheet1!$D:$G,4,FALSE)</f>
        <v>70.67</v>
      </c>
      <c r="G438" s="11" t="s">
        <v>21</v>
      </c>
    </row>
    <row r="439" s="2" customFormat="1" spans="1:7">
      <c r="A439" s="10">
        <v>436</v>
      </c>
      <c r="B439" s="14"/>
      <c r="C439" s="14"/>
      <c r="D439" s="10" t="s">
        <v>874</v>
      </c>
      <c r="E439" s="11" t="s">
        <v>875</v>
      </c>
      <c r="F439" s="12">
        <f>VLOOKUP(D:D,[2]Sheet1!$D:$G,4,FALSE)</f>
        <v>69.83</v>
      </c>
      <c r="G439" s="11" t="s">
        <v>21</v>
      </c>
    </row>
    <row r="440" s="2" customFormat="1" spans="1:7">
      <c r="A440" s="10">
        <v>437</v>
      </c>
      <c r="B440" s="14"/>
      <c r="C440" s="14"/>
      <c r="D440" s="16" t="s">
        <v>876</v>
      </c>
      <c r="E440" s="11" t="s">
        <v>877</v>
      </c>
      <c r="F440" s="12">
        <f>VLOOKUP(D:D,[2]Sheet1!$D:$G,4,FALSE)</f>
        <v>69.83</v>
      </c>
      <c r="G440" s="11" t="s">
        <v>21</v>
      </c>
    </row>
    <row r="441" s="2" customFormat="1" spans="1:7">
      <c r="A441" s="10">
        <v>438</v>
      </c>
      <c r="B441" s="14"/>
      <c r="C441" s="14"/>
      <c r="D441" s="10" t="s">
        <v>878</v>
      </c>
      <c r="E441" s="11" t="s">
        <v>879</v>
      </c>
      <c r="F441" s="12">
        <f>VLOOKUP(D:D,[2]Sheet1!$D:$G,4,FALSE)</f>
        <v>69.5</v>
      </c>
      <c r="G441" s="11" t="s">
        <v>21</v>
      </c>
    </row>
    <row r="442" s="2" customFormat="1" spans="1:7">
      <c r="A442" s="10">
        <v>439</v>
      </c>
      <c r="B442" s="14"/>
      <c r="C442" s="14"/>
      <c r="D442" s="16" t="s">
        <v>880</v>
      </c>
      <c r="E442" s="11" t="s">
        <v>881</v>
      </c>
      <c r="F442" s="12">
        <f>VLOOKUP(D:D,[2]Sheet1!$D:$G,4,FALSE)</f>
        <v>69.5</v>
      </c>
      <c r="G442" s="11" t="s">
        <v>21</v>
      </c>
    </row>
    <row r="443" s="2" customFormat="1" spans="1:7">
      <c r="A443" s="10">
        <v>440</v>
      </c>
      <c r="B443" s="14"/>
      <c r="C443" s="14"/>
      <c r="D443" s="10" t="s">
        <v>882</v>
      </c>
      <c r="E443" s="11" t="s">
        <v>883</v>
      </c>
      <c r="F443" s="12">
        <f>VLOOKUP(D:D,[2]Sheet1!$D:$G,4,FALSE)</f>
        <v>68.5</v>
      </c>
      <c r="G443" s="11" t="s">
        <v>21</v>
      </c>
    </row>
    <row r="444" s="2" customFormat="1" spans="1:7">
      <c r="A444" s="10">
        <v>441</v>
      </c>
      <c r="B444" s="14"/>
      <c r="C444" s="14"/>
      <c r="D444" s="10" t="s">
        <v>884</v>
      </c>
      <c r="E444" s="11" t="s">
        <v>885</v>
      </c>
      <c r="F444" s="12">
        <f>VLOOKUP(D:D,[2]Sheet1!$D:$G,4,FALSE)</f>
        <v>68.17</v>
      </c>
      <c r="G444" s="11" t="s">
        <v>21</v>
      </c>
    </row>
    <row r="445" s="2" customFormat="1" spans="1:7">
      <c r="A445" s="10">
        <v>442</v>
      </c>
      <c r="B445" s="14"/>
      <c r="C445" s="14"/>
      <c r="D445" s="10" t="s">
        <v>886</v>
      </c>
      <c r="E445" s="11" t="s">
        <v>887</v>
      </c>
      <c r="F445" s="12">
        <f>VLOOKUP(D:D,[2]Sheet1!$D:$G,4,FALSE)</f>
        <v>68.17</v>
      </c>
      <c r="G445" s="11" t="s">
        <v>21</v>
      </c>
    </row>
    <row r="446" s="2" customFormat="1" spans="1:7">
      <c r="A446" s="10">
        <v>443</v>
      </c>
      <c r="B446" s="14"/>
      <c r="C446" s="14"/>
      <c r="D446" s="10" t="s">
        <v>888</v>
      </c>
      <c r="E446" s="11" t="s">
        <v>889</v>
      </c>
      <c r="F446" s="12">
        <f>VLOOKUP(D:D,[2]Sheet1!$D:$G,4,FALSE)</f>
        <v>68.17</v>
      </c>
      <c r="G446" s="11" t="s">
        <v>21</v>
      </c>
    </row>
    <row r="447" s="2" customFormat="1" spans="1:7">
      <c r="A447" s="10">
        <v>444</v>
      </c>
      <c r="B447" s="14"/>
      <c r="C447" s="14"/>
      <c r="D447" s="10" t="s">
        <v>890</v>
      </c>
      <c r="E447" s="11" t="s">
        <v>891</v>
      </c>
      <c r="F447" s="12" t="s">
        <v>28</v>
      </c>
      <c r="G447" s="11" t="s">
        <v>21</v>
      </c>
    </row>
    <row r="448" s="2" customFormat="1" spans="1:7">
      <c r="A448" s="10">
        <v>445</v>
      </c>
      <c r="B448" s="14"/>
      <c r="C448" s="14"/>
      <c r="D448" s="10" t="s">
        <v>892</v>
      </c>
      <c r="E448" s="11" t="s">
        <v>893</v>
      </c>
      <c r="F448" s="12" t="s">
        <v>28</v>
      </c>
      <c r="G448" s="11" t="s">
        <v>21</v>
      </c>
    </row>
    <row r="449" s="2" customFormat="1" spans="1:7">
      <c r="A449" s="10">
        <v>446</v>
      </c>
      <c r="B449" s="14"/>
      <c r="C449" s="14"/>
      <c r="D449" s="16" t="s">
        <v>894</v>
      </c>
      <c r="E449" s="11" t="s">
        <v>895</v>
      </c>
      <c r="F449" s="12" t="s">
        <v>28</v>
      </c>
      <c r="G449" s="11" t="s">
        <v>21</v>
      </c>
    </row>
    <row r="450" s="2" customFormat="1" spans="1:7">
      <c r="A450" s="10">
        <v>447</v>
      </c>
      <c r="B450" s="14"/>
      <c r="C450" s="14"/>
      <c r="D450" s="16" t="s">
        <v>896</v>
      </c>
      <c r="E450" s="11" t="s">
        <v>897</v>
      </c>
      <c r="F450" s="12" t="s">
        <v>28</v>
      </c>
      <c r="G450" s="11" t="s">
        <v>21</v>
      </c>
    </row>
    <row r="451" s="2" customFormat="1" spans="1:7">
      <c r="A451" s="10">
        <v>448</v>
      </c>
      <c r="B451" s="14"/>
      <c r="C451" s="14"/>
      <c r="D451" s="10" t="s">
        <v>898</v>
      </c>
      <c r="E451" s="11" t="s">
        <v>899</v>
      </c>
      <c r="F451" s="12" t="s">
        <v>28</v>
      </c>
      <c r="G451" s="11" t="s">
        <v>21</v>
      </c>
    </row>
    <row r="452" s="2" customFormat="1" spans="1:7">
      <c r="A452" s="10">
        <v>449</v>
      </c>
      <c r="B452" s="14"/>
      <c r="C452" s="14"/>
      <c r="D452" s="10" t="s">
        <v>900</v>
      </c>
      <c r="E452" s="11" t="s">
        <v>901</v>
      </c>
      <c r="F452" s="12" t="s">
        <v>28</v>
      </c>
      <c r="G452" s="11" t="s">
        <v>21</v>
      </c>
    </row>
    <row r="453" s="2" customFormat="1" spans="1:7">
      <c r="A453" s="10">
        <v>450</v>
      </c>
      <c r="B453" s="14"/>
      <c r="C453" s="14"/>
      <c r="D453" s="10" t="s">
        <v>902</v>
      </c>
      <c r="E453" s="11" t="s">
        <v>903</v>
      </c>
      <c r="F453" s="12" t="s">
        <v>28</v>
      </c>
      <c r="G453" s="11" t="s">
        <v>21</v>
      </c>
    </row>
    <row r="454" s="2" customFormat="1" spans="1:7">
      <c r="A454" s="10">
        <v>451</v>
      </c>
      <c r="B454" s="14"/>
      <c r="C454" s="14"/>
      <c r="D454" s="16" t="s">
        <v>904</v>
      </c>
      <c r="E454" s="11" t="s">
        <v>905</v>
      </c>
      <c r="F454" s="12" t="s">
        <v>28</v>
      </c>
      <c r="G454" s="11" t="s">
        <v>21</v>
      </c>
    </row>
    <row r="455" s="2" customFormat="1" spans="1:7">
      <c r="A455" s="10">
        <v>452</v>
      </c>
      <c r="B455" s="14"/>
      <c r="C455" s="14"/>
      <c r="D455" s="10" t="s">
        <v>906</v>
      </c>
      <c r="E455" s="11" t="s">
        <v>907</v>
      </c>
      <c r="F455" s="12" t="s">
        <v>28</v>
      </c>
      <c r="G455" s="11" t="s">
        <v>21</v>
      </c>
    </row>
    <row r="456" s="2" customFormat="1" spans="1:7">
      <c r="A456" s="10">
        <v>453</v>
      </c>
      <c r="B456" s="15"/>
      <c r="C456" s="15"/>
      <c r="D456" s="16" t="s">
        <v>908</v>
      </c>
      <c r="E456" s="11" t="s">
        <v>909</v>
      </c>
      <c r="F456" s="12" t="s">
        <v>28</v>
      </c>
      <c r="G456" s="11" t="s">
        <v>21</v>
      </c>
    </row>
    <row r="457" s="2" customFormat="1" spans="1:7">
      <c r="A457" s="10">
        <v>454</v>
      </c>
      <c r="B457" s="13" t="s">
        <v>910</v>
      </c>
      <c r="C457" s="13">
        <v>3</v>
      </c>
      <c r="D457" s="10" t="s">
        <v>911</v>
      </c>
      <c r="E457" s="11" t="s">
        <v>912</v>
      </c>
      <c r="F457" s="12">
        <f>VLOOKUP(D:D,[2]Sheet1!$D:$G,4,FALSE)</f>
        <v>87.83</v>
      </c>
      <c r="G457" s="11" t="str">
        <f>VLOOKUP(D:D,[2]Sheet1!$D:$H,5,FALSE)</f>
        <v>是</v>
      </c>
    </row>
    <row r="458" s="2" customFormat="1" spans="1:7">
      <c r="A458" s="10">
        <v>455</v>
      </c>
      <c r="B458" s="14"/>
      <c r="C458" s="14"/>
      <c r="D458" s="10" t="s">
        <v>913</v>
      </c>
      <c r="E458" s="11" t="s">
        <v>914</v>
      </c>
      <c r="F458" s="12">
        <f>VLOOKUP(D:D,[2]Sheet1!$D:$G,4,FALSE)</f>
        <v>86.33</v>
      </c>
      <c r="G458" s="11" t="str">
        <f>VLOOKUP(D:D,[2]Sheet1!$D:$H,5,FALSE)</f>
        <v>是</v>
      </c>
    </row>
    <row r="459" s="2" customFormat="1" spans="1:7">
      <c r="A459" s="10">
        <v>456</v>
      </c>
      <c r="B459" s="14"/>
      <c r="C459" s="14"/>
      <c r="D459" s="10" t="s">
        <v>915</v>
      </c>
      <c r="E459" s="11" t="s">
        <v>916</v>
      </c>
      <c r="F459" s="12">
        <f>VLOOKUP(D:D,[2]Sheet1!$D:$G,4,FALSE)</f>
        <v>84.67</v>
      </c>
      <c r="G459" s="11" t="str">
        <f>VLOOKUP(D:D,[2]Sheet1!$D:$H,5,FALSE)</f>
        <v>是</v>
      </c>
    </row>
    <row r="460" s="2" customFormat="1" spans="1:7">
      <c r="A460" s="10">
        <v>457</v>
      </c>
      <c r="B460" s="14"/>
      <c r="C460" s="14"/>
      <c r="D460" s="10" t="s">
        <v>917</v>
      </c>
      <c r="E460" s="11" t="s">
        <v>918</v>
      </c>
      <c r="F460" s="12">
        <f>VLOOKUP(D:D,[2]Sheet1!$D:$G,4,FALSE)</f>
        <v>73.17</v>
      </c>
      <c r="G460" s="11" t="s">
        <v>21</v>
      </c>
    </row>
    <row r="461" s="2" customFormat="1" spans="1:7">
      <c r="A461" s="10">
        <v>458</v>
      </c>
      <c r="B461" s="14"/>
      <c r="C461" s="14"/>
      <c r="D461" s="10" t="s">
        <v>919</v>
      </c>
      <c r="E461" s="11" t="s">
        <v>920</v>
      </c>
      <c r="F461" s="12">
        <f>VLOOKUP(D:D,[2]Sheet1!$D:$G,4,FALSE)</f>
        <v>72.67</v>
      </c>
      <c r="G461" s="11" t="s">
        <v>21</v>
      </c>
    </row>
    <row r="462" s="2" customFormat="1" spans="1:7">
      <c r="A462" s="10">
        <v>459</v>
      </c>
      <c r="B462" s="14"/>
      <c r="C462" s="14"/>
      <c r="D462" s="10" t="s">
        <v>921</v>
      </c>
      <c r="E462" s="11" t="s">
        <v>922</v>
      </c>
      <c r="F462" s="12">
        <f>VLOOKUP(D:D,[2]Sheet1!$D:$G,4,FALSE)</f>
        <v>71</v>
      </c>
      <c r="G462" s="11" t="s">
        <v>21</v>
      </c>
    </row>
    <row r="463" s="2" customFormat="1" spans="1:7">
      <c r="A463" s="10">
        <v>460</v>
      </c>
      <c r="B463" s="14"/>
      <c r="C463" s="14"/>
      <c r="D463" s="10" t="s">
        <v>923</v>
      </c>
      <c r="E463" s="11" t="s">
        <v>924</v>
      </c>
      <c r="F463" s="12">
        <f>VLOOKUP(D:D,[2]Sheet1!$D:$G,4,FALSE)</f>
        <v>70.5</v>
      </c>
      <c r="G463" s="11" t="s">
        <v>21</v>
      </c>
    </row>
    <row r="464" s="2" customFormat="1" spans="1:7">
      <c r="A464" s="10">
        <v>461</v>
      </c>
      <c r="B464" s="14"/>
      <c r="C464" s="14"/>
      <c r="D464" s="10" t="s">
        <v>925</v>
      </c>
      <c r="E464" s="11" t="s">
        <v>926</v>
      </c>
      <c r="F464" s="12">
        <f>VLOOKUP(D:D,[2]Sheet1!$D:$G,4,FALSE)</f>
        <v>69.83</v>
      </c>
      <c r="G464" s="11" t="s">
        <v>21</v>
      </c>
    </row>
    <row r="465" s="2" customFormat="1" spans="1:7">
      <c r="A465" s="10">
        <v>462</v>
      </c>
      <c r="B465" s="14"/>
      <c r="C465" s="14"/>
      <c r="D465" s="10" t="s">
        <v>927</v>
      </c>
      <c r="E465" s="11" t="s">
        <v>928</v>
      </c>
      <c r="F465" s="12">
        <f>VLOOKUP(D:D,[2]Sheet1!$D:$G,4,FALSE)</f>
        <v>69</v>
      </c>
      <c r="G465" s="11" t="s">
        <v>21</v>
      </c>
    </row>
    <row r="466" s="2" customFormat="1" spans="1:7">
      <c r="A466" s="10">
        <v>463</v>
      </c>
      <c r="B466" s="14"/>
      <c r="C466" s="14"/>
      <c r="D466" s="10" t="s">
        <v>929</v>
      </c>
      <c r="E466" s="11" t="s">
        <v>930</v>
      </c>
      <c r="F466" s="12">
        <f>VLOOKUP(D:D,[2]Sheet1!$D:$G,4,FALSE)</f>
        <v>68.83</v>
      </c>
      <c r="G466" s="11" t="s">
        <v>21</v>
      </c>
    </row>
    <row r="467" s="2" customFormat="1" spans="1:7">
      <c r="A467" s="10">
        <v>464</v>
      </c>
      <c r="B467" s="14"/>
      <c r="C467" s="14"/>
      <c r="D467" s="10" t="s">
        <v>931</v>
      </c>
      <c r="E467" s="11" t="s">
        <v>932</v>
      </c>
      <c r="F467" s="12">
        <f>VLOOKUP(D:D,[2]Sheet1!$D:$G,4,FALSE)</f>
        <v>61.33</v>
      </c>
      <c r="G467" s="11" t="s">
        <v>21</v>
      </c>
    </row>
    <row r="468" s="2" customFormat="1" spans="1:7">
      <c r="A468" s="10">
        <v>465</v>
      </c>
      <c r="B468" s="14"/>
      <c r="C468" s="14"/>
      <c r="D468" s="10" t="s">
        <v>933</v>
      </c>
      <c r="E468" s="11" t="s">
        <v>934</v>
      </c>
      <c r="F468" s="12" t="s">
        <v>28</v>
      </c>
      <c r="G468" s="11" t="s">
        <v>21</v>
      </c>
    </row>
    <row r="469" s="2" customFormat="1" spans="1:7">
      <c r="A469" s="10">
        <v>466</v>
      </c>
      <c r="B469" s="14"/>
      <c r="C469" s="14"/>
      <c r="D469" s="10" t="s">
        <v>935</v>
      </c>
      <c r="E469" s="11" t="s">
        <v>936</v>
      </c>
      <c r="F469" s="12" t="s">
        <v>28</v>
      </c>
      <c r="G469" s="11" t="s">
        <v>21</v>
      </c>
    </row>
    <row r="470" s="2" customFormat="1" spans="1:7">
      <c r="A470" s="10">
        <v>467</v>
      </c>
      <c r="B470" s="14"/>
      <c r="C470" s="14"/>
      <c r="D470" s="10" t="s">
        <v>937</v>
      </c>
      <c r="E470" s="11" t="s">
        <v>938</v>
      </c>
      <c r="F470" s="12" t="s">
        <v>28</v>
      </c>
      <c r="G470" s="11" t="s">
        <v>21</v>
      </c>
    </row>
    <row r="471" s="2" customFormat="1" spans="1:7">
      <c r="A471" s="10">
        <v>468</v>
      </c>
      <c r="B471" s="14"/>
      <c r="C471" s="14"/>
      <c r="D471" s="10" t="s">
        <v>939</v>
      </c>
      <c r="E471" s="11" t="s">
        <v>940</v>
      </c>
      <c r="F471" s="12" t="s">
        <v>28</v>
      </c>
      <c r="G471" s="11" t="s">
        <v>21</v>
      </c>
    </row>
    <row r="472" s="2" customFormat="1" spans="1:7">
      <c r="A472" s="10">
        <v>469</v>
      </c>
      <c r="B472" s="14"/>
      <c r="C472" s="14"/>
      <c r="D472" s="10" t="s">
        <v>941</v>
      </c>
      <c r="E472" s="11" t="s">
        <v>942</v>
      </c>
      <c r="F472" s="12" t="s">
        <v>28</v>
      </c>
      <c r="G472" s="11" t="s">
        <v>21</v>
      </c>
    </row>
    <row r="473" s="2" customFormat="1" spans="1:7">
      <c r="A473" s="10">
        <v>470</v>
      </c>
      <c r="B473" s="14"/>
      <c r="C473" s="14"/>
      <c r="D473" s="10" t="s">
        <v>943</v>
      </c>
      <c r="E473" s="11" t="s">
        <v>944</v>
      </c>
      <c r="F473" s="12" t="s">
        <v>28</v>
      </c>
      <c r="G473" s="11" t="s">
        <v>21</v>
      </c>
    </row>
    <row r="474" s="2" customFormat="1" spans="1:7">
      <c r="A474" s="10">
        <v>471</v>
      </c>
      <c r="B474" s="14"/>
      <c r="C474" s="14"/>
      <c r="D474" s="10" t="s">
        <v>945</v>
      </c>
      <c r="E474" s="11" t="s">
        <v>946</v>
      </c>
      <c r="F474" s="12" t="s">
        <v>28</v>
      </c>
      <c r="G474" s="11" t="s">
        <v>21</v>
      </c>
    </row>
    <row r="475" s="2" customFormat="1" spans="1:7">
      <c r="A475" s="10">
        <v>472</v>
      </c>
      <c r="B475" s="14"/>
      <c r="C475" s="14"/>
      <c r="D475" s="16" t="s">
        <v>947</v>
      </c>
      <c r="E475" s="11" t="s">
        <v>948</v>
      </c>
      <c r="F475" s="12" t="s">
        <v>28</v>
      </c>
      <c r="G475" s="11" t="s">
        <v>21</v>
      </c>
    </row>
    <row r="476" s="2" customFormat="1" spans="1:7">
      <c r="A476" s="10">
        <v>473</v>
      </c>
      <c r="B476" s="14"/>
      <c r="C476" s="14"/>
      <c r="D476" s="16" t="s">
        <v>949</v>
      </c>
      <c r="E476" s="11" t="s">
        <v>950</v>
      </c>
      <c r="F476" s="12" t="s">
        <v>28</v>
      </c>
      <c r="G476" s="11" t="s">
        <v>21</v>
      </c>
    </row>
    <row r="477" s="2" customFormat="1" spans="1:7">
      <c r="A477" s="10">
        <v>474</v>
      </c>
      <c r="B477" s="15"/>
      <c r="C477" s="15"/>
      <c r="D477" s="16" t="s">
        <v>951</v>
      </c>
      <c r="E477" s="11" t="s">
        <v>952</v>
      </c>
      <c r="F477" s="12" t="s">
        <v>28</v>
      </c>
      <c r="G477" s="11" t="s">
        <v>21</v>
      </c>
    </row>
    <row r="478" s="2" customFormat="1" spans="1:7">
      <c r="A478" s="10">
        <v>475</v>
      </c>
      <c r="B478" s="13" t="s">
        <v>953</v>
      </c>
      <c r="C478" s="13">
        <v>3</v>
      </c>
      <c r="D478" s="10" t="s">
        <v>954</v>
      </c>
      <c r="E478" s="11" t="s">
        <v>955</v>
      </c>
      <c r="F478" s="12">
        <f>VLOOKUP(D:D,[2]Sheet1!$D:$G,4,FALSE)</f>
        <v>84.5</v>
      </c>
      <c r="G478" s="11" t="str">
        <f>VLOOKUP(D:D,[2]Sheet1!$D:$H,5,FALSE)</f>
        <v>是</v>
      </c>
    </row>
    <row r="479" s="2" customFormat="1" spans="1:7">
      <c r="A479" s="10">
        <v>476</v>
      </c>
      <c r="B479" s="14"/>
      <c r="C479" s="14"/>
      <c r="D479" s="10" t="s">
        <v>956</v>
      </c>
      <c r="E479" s="11" t="s">
        <v>957</v>
      </c>
      <c r="F479" s="12">
        <f>VLOOKUP(D:D,[2]Sheet1!$D:$G,4,FALSE)</f>
        <v>82.83</v>
      </c>
      <c r="G479" s="11" t="str">
        <f>VLOOKUP(D:D,[2]Sheet1!$D:$H,5,FALSE)</f>
        <v>是</v>
      </c>
    </row>
    <row r="480" s="2" customFormat="1" spans="1:7">
      <c r="A480" s="10">
        <v>477</v>
      </c>
      <c r="B480" s="14"/>
      <c r="C480" s="14"/>
      <c r="D480" s="10" t="s">
        <v>958</v>
      </c>
      <c r="E480" s="11" t="s">
        <v>959</v>
      </c>
      <c r="F480" s="12">
        <f>VLOOKUP(D:D,[2]Sheet1!$D:$G,4,FALSE)</f>
        <v>82.83</v>
      </c>
      <c r="G480" s="11" t="str">
        <f>VLOOKUP(D:D,[2]Sheet1!$D:$H,5,FALSE)</f>
        <v>是</v>
      </c>
    </row>
    <row r="481" s="2" customFormat="1" spans="1:7">
      <c r="A481" s="10">
        <v>478</v>
      </c>
      <c r="B481" s="14"/>
      <c r="C481" s="14"/>
      <c r="D481" s="10" t="s">
        <v>960</v>
      </c>
      <c r="E481" s="11" t="s">
        <v>961</v>
      </c>
      <c r="F481" s="12" t="s">
        <v>28</v>
      </c>
      <c r="G481" s="11" t="s">
        <v>21</v>
      </c>
    </row>
    <row r="482" s="2" customFormat="1" spans="1:7">
      <c r="A482" s="10">
        <v>479</v>
      </c>
      <c r="B482" s="14"/>
      <c r="C482" s="14"/>
      <c r="D482" s="10" t="s">
        <v>962</v>
      </c>
      <c r="E482" s="11" t="s">
        <v>963</v>
      </c>
      <c r="F482" s="12" t="s">
        <v>28</v>
      </c>
      <c r="G482" s="11" t="s">
        <v>21</v>
      </c>
    </row>
    <row r="483" s="2" customFormat="1" spans="1:7">
      <c r="A483" s="10">
        <v>480</v>
      </c>
      <c r="B483" s="14"/>
      <c r="C483" s="14"/>
      <c r="D483" s="10" t="s">
        <v>964</v>
      </c>
      <c r="E483" s="11" t="s">
        <v>965</v>
      </c>
      <c r="F483" s="12" t="s">
        <v>28</v>
      </c>
      <c r="G483" s="11" t="s">
        <v>21</v>
      </c>
    </row>
    <row r="484" s="2" customFormat="1" spans="1:7">
      <c r="A484" s="10">
        <v>481</v>
      </c>
      <c r="B484" s="14"/>
      <c r="C484" s="14"/>
      <c r="D484" s="10" t="s">
        <v>966</v>
      </c>
      <c r="E484" s="11" t="s">
        <v>967</v>
      </c>
      <c r="F484" s="12" t="s">
        <v>28</v>
      </c>
      <c r="G484" s="11" t="s">
        <v>21</v>
      </c>
    </row>
    <row r="485" s="2" customFormat="1" spans="1:7">
      <c r="A485" s="10">
        <v>482</v>
      </c>
      <c r="B485" s="15"/>
      <c r="C485" s="15"/>
      <c r="D485" s="10" t="s">
        <v>968</v>
      </c>
      <c r="E485" s="11" t="s">
        <v>969</v>
      </c>
      <c r="F485" s="12" t="s">
        <v>28</v>
      </c>
      <c r="G485" s="11" t="s">
        <v>21</v>
      </c>
    </row>
    <row r="486" s="2" customFormat="1" spans="1:7">
      <c r="A486" s="10">
        <v>483</v>
      </c>
      <c r="B486" s="13" t="s">
        <v>970</v>
      </c>
      <c r="C486" s="13">
        <v>1</v>
      </c>
      <c r="D486" s="10" t="s">
        <v>971</v>
      </c>
      <c r="E486" s="11" t="s">
        <v>972</v>
      </c>
      <c r="F486" s="12" t="s">
        <v>28</v>
      </c>
      <c r="G486" s="11" t="s">
        <v>21</v>
      </c>
    </row>
    <row r="487" s="2" customFormat="1" spans="1:7">
      <c r="A487" s="10">
        <v>484</v>
      </c>
      <c r="B487" s="14"/>
      <c r="C487" s="14"/>
      <c r="D487" s="10" t="s">
        <v>973</v>
      </c>
      <c r="E487" s="11" t="s">
        <v>974</v>
      </c>
      <c r="F487" s="12" t="s">
        <v>28</v>
      </c>
      <c r="G487" s="11" t="s">
        <v>21</v>
      </c>
    </row>
    <row r="488" s="2" customFormat="1" spans="1:7">
      <c r="A488" s="10">
        <v>485</v>
      </c>
      <c r="B488" s="14"/>
      <c r="C488" s="14"/>
      <c r="D488" s="10" t="s">
        <v>975</v>
      </c>
      <c r="E488" s="11" t="s">
        <v>976</v>
      </c>
      <c r="F488" s="12" t="s">
        <v>28</v>
      </c>
      <c r="G488" s="11" t="s">
        <v>21</v>
      </c>
    </row>
    <row r="489" s="2" customFormat="1" spans="1:7">
      <c r="A489" s="10">
        <v>486</v>
      </c>
      <c r="B489" s="14"/>
      <c r="C489" s="14"/>
      <c r="D489" s="10" t="s">
        <v>977</v>
      </c>
      <c r="E489" s="11" t="s">
        <v>978</v>
      </c>
      <c r="F489" s="12" t="s">
        <v>28</v>
      </c>
      <c r="G489" s="11" t="s">
        <v>21</v>
      </c>
    </row>
    <row r="490" s="2" customFormat="1" spans="1:7">
      <c r="A490" s="10">
        <v>487</v>
      </c>
      <c r="B490" s="15"/>
      <c r="C490" s="15"/>
      <c r="D490" s="10" t="s">
        <v>979</v>
      </c>
      <c r="E490" s="11" t="s">
        <v>980</v>
      </c>
      <c r="F490" s="12" t="s">
        <v>28</v>
      </c>
      <c r="G490" s="11" t="s">
        <v>21</v>
      </c>
    </row>
    <row r="491" s="2" customFormat="1" spans="1:7">
      <c r="A491" s="10">
        <v>488</v>
      </c>
      <c r="B491" s="13" t="s">
        <v>981</v>
      </c>
      <c r="C491" s="13">
        <v>5</v>
      </c>
      <c r="D491" s="10" t="s">
        <v>982</v>
      </c>
      <c r="E491" s="11" t="s">
        <v>983</v>
      </c>
      <c r="F491" s="12">
        <f>VLOOKUP(D:D,[2]Sheet1!$D:$G,4,FALSE)</f>
        <v>83.5</v>
      </c>
      <c r="G491" s="11" t="str">
        <f>VLOOKUP(D:D,[2]Sheet1!$D:$H,5,FALSE)</f>
        <v>是</v>
      </c>
    </row>
    <row r="492" s="2" customFormat="1" spans="1:7">
      <c r="A492" s="10">
        <v>489</v>
      </c>
      <c r="B492" s="14"/>
      <c r="C492" s="14"/>
      <c r="D492" s="10" t="s">
        <v>984</v>
      </c>
      <c r="E492" s="11" t="s">
        <v>985</v>
      </c>
      <c r="F492" s="12">
        <f>VLOOKUP(D:D,[2]Sheet1!$D:$G,4,FALSE)</f>
        <v>67</v>
      </c>
      <c r="G492" s="11" t="s">
        <v>21</v>
      </c>
    </row>
    <row r="493" s="2" customFormat="1" spans="1:7">
      <c r="A493" s="10">
        <v>490</v>
      </c>
      <c r="B493" s="14"/>
      <c r="C493" s="14"/>
      <c r="D493" s="10" t="s">
        <v>986</v>
      </c>
      <c r="E493" s="11" t="s">
        <v>987</v>
      </c>
      <c r="F493" s="12">
        <f>VLOOKUP(D:D,[2]Sheet1!$D:$G,4,FALSE)</f>
        <v>67</v>
      </c>
      <c r="G493" s="11" t="s">
        <v>21</v>
      </c>
    </row>
    <row r="494" s="2" customFormat="1" spans="1:7">
      <c r="A494" s="10">
        <v>491</v>
      </c>
      <c r="B494" s="14"/>
      <c r="C494" s="14"/>
      <c r="D494" s="10" t="s">
        <v>988</v>
      </c>
      <c r="E494" s="11" t="s">
        <v>989</v>
      </c>
      <c r="F494" s="12">
        <f>VLOOKUP(D:D,[2]Sheet1!$D:$G,4,FALSE)</f>
        <v>66.5</v>
      </c>
      <c r="G494" s="11" t="s">
        <v>21</v>
      </c>
    </row>
    <row r="495" s="2" customFormat="1" spans="1:7">
      <c r="A495" s="10">
        <v>492</v>
      </c>
      <c r="B495" s="14"/>
      <c r="C495" s="14"/>
      <c r="D495" s="22" t="s">
        <v>990</v>
      </c>
      <c r="E495" s="11" t="s">
        <v>991</v>
      </c>
      <c r="F495" s="12">
        <f>VLOOKUP(D:D,[2]Sheet1!$D:$G,4,FALSE)</f>
        <v>65.17</v>
      </c>
      <c r="G495" s="11" t="s">
        <v>21</v>
      </c>
    </row>
    <row r="496" s="2" customFormat="1" spans="1:7">
      <c r="A496" s="10">
        <v>493</v>
      </c>
      <c r="B496" s="15"/>
      <c r="C496" s="15"/>
      <c r="D496" s="10" t="s">
        <v>992</v>
      </c>
      <c r="E496" s="11" t="s">
        <v>993</v>
      </c>
      <c r="F496" s="12" t="s">
        <v>28</v>
      </c>
      <c r="G496" s="11" t="s">
        <v>21</v>
      </c>
    </row>
    <row r="497" s="2" customFormat="1" spans="1:7">
      <c r="A497" s="10">
        <v>494</v>
      </c>
      <c r="B497" s="13" t="s">
        <v>994</v>
      </c>
      <c r="C497" s="13">
        <v>2</v>
      </c>
      <c r="D497" s="22" t="s">
        <v>995</v>
      </c>
      <c r="E497" s="11" t="s">
        <v>996</v>
      </c>
      <c r="F497" s="12">
        <f>VLOOKUP(D:D,[2]Sheet1!$D:$G,4,FALSE)</f>
        <v>63.67</v>
      </c>
      <c r="G497" s="11" t="s">
        <v>21</v>
      </c>
    </row>
    <row r="498" s="2" customFormat="1" spans="1:7">
      <c r="A498" s="10">
        <v>495</v>
      </c>
      <c r="B498" s="14"/>
      <c r="C498" s="14"/>
      <c r="D498" s="10" t="s">
        <v>997</v>
      </c>
      <c r="E498" s="11" t="s">
        <v>998</v>
      </c>
      <c r="F498" s="12">
        <f>VLOOKUP(D:D,[2]Sheet1!$D:$G,4,FALSE)</f>
        <v>62.33</v>
      </c>
      <c r="G498" s="11" t="s">
        <v>21</v>
      </c>
    </row>
    <row r="499" s="2" customFormat="1" spans="1:7">
      <c r="A499" s="10">
        <v>496</v>
      </c>
      <c r="B499" s="14"/>
      <c r="C499" s="14"/>
      <c r="D499" s="10" t="s">
        <v>999</v>
      </c>
      <c r="E499" s="11" t="s">
        <v>1000</v>
      </c>
      <c r="F499" s="12">
        <f>VLOOKUP(D:D,[2]Sheet1!$D:$G,4,FALSE)</f>
        <v>62.33</v>
      </c>
      <c r="G499" s="11" t="s">
        <v>21</v>
      </c>
    </row>
    <row r="500" s="2" customFormat="1" spans="1:7">
      <c r="A500" s="10">
        <v>497</v>
      </c>
      <c r="B500" s="14"/>
      <c r="C500" s="14"/>
      <c r="D500" s="10" t="s">
        <v>1001</v>
      </c>
      <c r="E500" s="11" t="s">
        <v>1002</v>
      </c>
      <c r="F500" s="12">
        <f>VLOOKUP(D:D,[2]Sheet1!$D:$G,4,FALSE)</f>
        <v>61.83</v>
      </c>
      <c r="G500" s="11" t="s">
        <v>21</v>
      </c>
    </row>
    <row r="501" s="2" customFormat="1" spans="1:7">
      <c r="A501" s="10">
        <v>498</v>
      </c>
      <c r="B501" s="14"/>
      <c r="C501" s="14"/>
      <c r="D501" s="10" t="s">
        <v>1003</v>
      </c>
      <c r="E501" s="11" t="s">
        <v>1004</v>
      </c>
      <c r="F501" s="12" t="s">
        <v>28</v>
      </c>
      <c r="G501" s="11" t="s">
        <v>21</v>
      </c>
    </row>
    <row r="502" s="2" customFormat="1" spans="1:7">
      <c r="A502" s="10">
        <v>499</v>
      </c>
      <c r="B502" s="14"/>
      <c r="C502" s="14"/>
      <c r="D502" s="10" t="s">
        <v>1005</v>
      </c>
      <c r="E502" s="11" t="s">
        <v>1006</v>
      </c>
      <c r="F502" s="12" t="s">
        <v>28</v>
      </c>
      <c r="G502" s="11" t="s">
        <v>21</v>
      </c>
    </row>
    <row r="503" s="2" customFormat="1" spans="1:7">
      <c r="A503" s="10">
        <v>500</v>
      </c>
      <c r="B503" s="14"/>
      <c r="C503" s="14"/>
      <c r="D503" s="10" t="s">
        <v>1007</v>
      </c>
      <c r="E503" s="11" t="s">
        <v>1008</v>
      </c>
      <c r="F503" s="12" t="s">
        <v>28</v>
      </c>
      <c r="G503" s="11" t="s">
        <v>21</v>
      </c>
    </row>
    <row r="504" s="2" customFormat="1" spans="1:7">
      <c r="A504" s="10">
        <v>501</v>
      </c>
      <c r="B504" s="14"/>
      <c r="C504" s="14"/>
      <c r="D504" s="10" t="s">
        <v>1009</v>
      </c>
      <c r="E504" s="11" t="s">
        <v>1010</v>
      </c>
      <c r="F504" s="12" t="s">
        <v>28</v>
      </c>
      <c r="G504" s="11" t="s">
        <v>21</v>
      </c>
    </row>
    <row r="505" s="2" customFormat="1" spans="1:7">
      <c r="A505" s="10">
        <v>502</v>
      </c>
      <c r="B505" s="14"/>
      <c r="C505" s="14"/>
      <c r="D505" s="10" t="s">
        <v>1011</v>
      </c>
      <c r="E505" s="11" t="s">
        <v>1012</v>
      </c>
      <c r="F505" s="12" t="s">
        <v>28</v>
      </c>
      <c r="G505" s="11" t="s">
        <v>21</v>
      </c>
    </row>
    <row r="506" s="2" customFormat="1" spans="1:7">
      <c r="A506" s="10">
        <v>503</v>
      </c>
      <c r="B506" s="14"/>
      <c r="C506" s="14"/>
      <c r="D506" s="10" t="s">
        <v>1013</v>
      </c>
      <c r="E506" s="11" t="s">
        <v>1014</v>
      </c>
      <c r="F506" s="12" t="s">
        <v>28</v>
      </c>
      <c r="G506" s="11" t="s">
        <v>21</v>
      </c>
    </row>
    <row r="507" s="2" customFormat="1" spans="1:7">
      <c r="A507" s="10">
        <v>504</v>
      </c>
      <c r="B507" s="14"/>
      <c r="C507" s="14"/>
      <c r="D507" s="10" t="s">
        <v>1015</v>
      </c>
      <c r="E507" s="11" t="s">
        <v>1016</v>
      </c>
      <c r="F507" s="12" t="s">
        <v>28</v>
      </c>
      <c r="G507" s="11" t="s">
        <v>21</v>
      </c>
    </row>
    <row r="508" s="2" customFormat="1" spans="1:7">
      <c r="A508" s="10">
        <v>505</v>
      </c>
      <c r="B508" s="14"/>
      <c r="C508" s="14"/>
      <c r="D508" s="10" t="s">
        <v>1017</v>
      </c>
      <c r="E508" s="11" t="s">
        <v>1018</v>
      </c>
      <c r="F508" s="12" t="s">
        <v>28</v>
      </c>
      <c r="G508" s="11" t="s">
        <v>21</v>
      </c>
    </row>
    <row r="509" s="2" customFormat="1" spans="1:7">
      <c r="A509" s="10">
        <v>506</v>
      </c>
      <c r="B509" s="14"/>
      <c r="C509" s="14"/>
      <c r="D509" s="10" t="s">
        <v>1019</v>
      </c>
      <c r="E509" s="11" t="s">
        <v>1020</v>
      </c>
      <c r="F509" s="12" t="s">
        <v>28</v>
      </c>
      <c r="G509" s="11" t="s">
        <v>21</v>
      </c>
    </row>
    <row r="510" s="2" customFormat="1" spans="1:7">
      <c r="A510" s="10">
        <v>507</v>
      </c>
      <c r="B510" s="15"/>
      <c r="C510" s="15"/>
      <c r="D510" s="10" t="s">
        <v>1021</v>
      </c>
      <c r="E510" s="11" t="s">
        <v>1022</v>
      </c>
      <c r="F510" s="12" t="s">
        <v>28</v>
      </c>
      <c r="G510" s="11" t="s">
        <v>21</v>
      </c>
    </row>
    <row r="511" s="2" customFormat="1" spans="1:7">
      <c r="A511" s="10">
        <v>508</v>
      </c>
      <c r="B511" s="10" t="s">
        <v>1023</v>
      </c>
      <c r="C511" s="10">
        <v>2</v>
      </c>
      <c r="D511" s="10" t="s">
        <v>1024</v>
      </c>
      <c r="E511" s="11" t="s">
        <v>1025</v>
      </c>
      <c r="F511" s="12" t="s">
        <v>28</v>
      </c>
      <c r="G511" s="11" t="s">
        <v>21</v>
      </c>
    </row>
    <row r="512" spans="1:7">
      <c r="A512" s="22" t="s">
        <v>1026</v>
      </c>
      <c r="B512" s="10"/>
      <c r="C512" s="10">
        <f>SUM(C4:C511)</f>
        <v>114</v>
      </c>
      <c r="D512" s="10"/>
      <c r="E512" s="11"/>
      <c r="F512" s="12"/>
      <c r="G512" s="11">
        <v>79</v>
      </c>
    </row>
  </sheetData>
  <autoFilter ref="A3:G512">
    <sortState ref="A3:G512">
      <sortCondition ref="B2:B509" descending="1"/>
      <sortCondition ref="F2:F509" descending="1"/>
    </sortState>
    <extLst/>
  </autoFilter>
  <sortState ref="A2:G509">
    <sortCondition ref="B2:B509" descending="1"/>
    <sortCondition ref="F2:F509" descending="1"/>
  </sortState>
  <mergeCells count="77">
    <mergeCell ref="A2:G2"/>
    <mergeCell ref="B5:B18"/>
    <mergeCell ref="B19:B44"/>
    <mergeCell ref="B45:B56"/>
    <mergeCell ref="B57:B65"/>
    <mergeCell ref="B66:B84"/>
    <mergeCell ref="B85:B94"/>
    <mergeCell ref="B95:B109"/>
    <mergeCell ref="B110:B114"/>
    <mergeCell ref="B115:B125"/>
    <mergeCell ref="B126:B132"/>
    <mergeCell ref="B133:B145"/>
    <mergeCell ref="B146:B152"/>
    <mergeCell ref="B153:B154"/>
    <mergeCell ref="B155:B160"/>
    <mergeCell ref="B161:B186"/>
    <mergeCell ref="B187:B197"/>
    <mergeCell ref="B198:B217"/>
    <mergeCell ref="B219:B230"/>
    <mergeCell ref="B231:B255"/>
    <mergeCell ref="B256:B275"/>
    <mergeCell ref="B276:B283"/>
    <mergeCell ref="B284:B291"/>
    <mergeCell ref="B292:B308"/>
    <mergeCell ref="B309:B339"/>
    <mergeCell ref="B340:B345"/>
    <mergeCell ref="B346:B373"/>
    <mergeCell ref="B374:B376"/>
    <mergeCell ref="B377:B382"/>
    <mergeCell ref="B383:B384"/>
    <mergeCell ref="B385:B405"/>
    <mergeCell ref="B406:B412"/>
    <mergeCell ref="B413:B429"/>
    <mergeCell ref="B430:B456"/>
    <mergeCell ref="B457:B477"/>
    <mergeCell ref="B478:B485"/>
    <mergeCell ref="B486:B490"/>
    <mergeCell ref="B491:B496"/>
    <mergeCell ref="B497:B510"/>
    <mergeCell ref="C5:C18"/>
    <mergeCell ref="C19:C44"/>
    <mergeCell ref="C45:C56"/>
    <mergeCell ref="C57:C65"/>
    <mergeCell ref="C66:C84"/>
    <mergeCell ref="C85:C94"/>
    <mergeCell ref="C95:C109"/>
    <mergeCell ref="C110:C114"/>
    <mergeCell ref="C115:C125"/>
    <mergeCell ref="C126:C132"/>
    <mergeCell ref="C133:C145"/>
    <mergeCell ref="C146:C152"/>
    <mergeCell ref="C153:C154"/>
    <mergeCell ref="C155:C160"/>
    <mergeCell ref="C161:C186"/>
    <mergeCell ref="C187:C197"/>
    <mergeCell ref="C198:C217"/>
    <mergeCell ref="C219:C230"/>
    <mergeCell ref="C231:C255"/>
    <mergeCell ref="C256:C275"/>
    <mergeCell ref="C276:C283"/>
    <mergeCell ref="C284:C291"/>
    <mergeCell ref="C292:C308"/>
    <mergeCell ref="C309:C339"/>
    <mergeCell ref="C340:C345"/>
    <mergeCell ref="C346:C373"/>
    <mergeCell ref="C374:C376"/>
    <mergeCell ref="C377:C382"/>
    <mergeCell ref="C383:C384"/>
    <mergeCell ref="C385:C405"/>
    <mergeCell ref="C406:C412"/>
    <mergeCell ref="C413:C429"/>
    <mergeCell ref="C430:C456"/>
    <mergeCell ref="C457:C477"/>
    <mergeCell ref="C478:C485"/>
    <mergeCell ref="C486:C490"/>
    <mergeCell ref="C491:C496"/>
    <mergeCell ref="C497:C510"/>
  </mergeCells>
  <conditionalFormatting sqref="D464:E464">
    <cfRule type="duplicateValues" dxfId="0" priority="8"/>
  </conditionalFormatting>
  <conditionalFormatting sqref="D483:D498">
    <cfRule type="duplicateValues" dxfId="0" priority="4"/>
  </conditionalFormatting>
  <conditionalFormatting sqref="D504:D511">
    <cfRule type="duplicateValues" dxfId="0" priority="1"/>
  </conditionalFormatting>
  <conditionalFormatting sqref="D464:E480">
    <cfRule type="duplicateValues" dxfId="0" priority="9"/>
  </conditionalFormatting>
  <conditionalFormatting sqref="D466:E480">
    <cfRule type="duplicateValues" dxfId="0" priority="7"/>
  </conditionalFormatting>
  <conditionalFormatting sqref="D481:D498 E481:E501">
    <cfRule type="duplicateValues" dxfId="0" priority="6"/>
  </conditionalFormatting>
  <conditionalFormatting sqref="D481 E481:E501">
    <cfRule type="duplicateValues" dxfId="0" priority="5"/>
  </conditionalFormatting>
  <conditionalFormatting sqref="D502:E511">
    <cfRule type="duplicateValues" dxfId="0" priority="3"/>
  </conditionalFormatting>
  <conditionalFormatting sqref="D502 E502:E511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ccx</cp:lastModifiedBy>
  <dcterms:created xsi:type="dcterms:W3CDTF">2023-06-15T08:41:00Z</dcterms:created>
  <dcterms:modified xsi:type="dcterms:W3CDTF">2023-06-16T02:39:14Z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B3F99BD88AE4447999F907676DF8AF8D_11</vt:lpwstr>
  </property>
  <property fmtid="{D5CDD505-2E9C-101B-9397-08002B2CF9AE}" pid="3" name="KSOProductBuildVer">
    <vt:lpwstr>2052-11.1.0.14309</vt:lpwstr>
  </property>
</Properties>
</file>